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6" activeTab="0"/>
  </bookViews>
  <sheets>
    <sheet name="Sheet1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T1" authorId="0">
      <text>
        <r>
          <rPr>
            <sz val="8"/>
            <rFont val="Arial"/>
            <family val="2"/>
          </rPr>
          <t>taken @ CG Reg Med Centre during acute phase of mysterious leg syndrome</t>
        </r>
      </text>
    </comment>
    <comment ref="W1" authorId="0">
      <text>
        <r>
          <rPr>
            <sz val="8"/>
            <rFont val="Arial"/>
            <family val="2"/>
          </rPr>
          <t>~40 hour fast</t>
        </r>
      </text>
    </comment>
    <comment ref="C13" authorId="0">
      <text>
        <r>
          <rPr>
            <sz val="8"/>
            <rFont val="Arial"/>
            <family val="2"/>
          </rPr>
          <t>Not est prior to 1/09</t>
        </r>
      </text>
    </comment>
    <comment ref="N59" authorId="0">
      <text>
        <r>
          <rPr>
            <b/>
            <sz val="8"/>
            <color indexed="8"/>
            <rFont val="Arial"/>
            <family val="1"/>
          </rPr>
          <t>Lab Note: "..effective 04/04/06 we have switched to an exzymatic method for Homocysteine measurement. For most patients, results measured by this method are about 10-40% lower than with our previous method. Distribution of results for age groups is similar to that identified by HPLC."</t>
        </r>
      </text>
    </comment>
    <comment ref="T63" authorId="0">
      <text>
        <r>
          <rPr>
            <sz val="8"/>
            <rFont val="Arial"/>
            <family val="2"/>
          </rPr>
          <t>Quest Diag range: 0.0-0.8 mg/dL</t>
        </r>
      </text>
    </comment>
    <comment ref="T65" authorId="0">
      <text>
        <r>
          <rPr>
            <sz val="8"/>
            <rFont val="Arial"/>
            <family val="2"/>
          </rPr>
          <t>Quest Diag range: 5.0-10.0%</t>
        </r>
      </text>
    </comment>
    <comment ref="T66" authorId="0">
      <text>
        <r>
          <rPr>
            <sz val="8"/>
            <rFont val="Arial"/>
            <family val="2"/>
          </rPr>
          <t>Quest Diag range: 4.30-5.90%</t>
        </r>
      </text>
    </comment>
    <comment ref="T67" authorId="0">
      <text>
        <r>
          <rPr>
            <sz val="8"/>
            <rFont val="Arial"/>
            <family val="2"/>
          </rPr>
          <t>Quest Diag range: 13.50-17.50%</t>
        </r>
      </text>
    </comment>
    <comment ref="T68" authorId="0">
      <text>
        <r>
          <rPr>
            <sz val="8"/>
            <rFont val="Arial"/>
            <family val="2"/>
          </rPr>
          <t>Quest Diag range: 38-54%</t>
        </r>
      </text>
    </comment>
    <comment ref="T69" authorId="0">
      <text>
        <r>
          <rPr>
            <sz val="8"/>
            <rFont val="Arial"/>
            <family val="2"/>
          </rPr>
          <t>Quest Diag range: 80-100 fl</t>
        </r>
      </text>
    </comment>
    <comment ref="T70" authorId="0">
      <text>
        <r>
          <rPr>
            <sz val="8"/>
            <rFont val="Arial"/>
            <family val="2"/>
          </rPr>
          <t>Quest Diag range: 27-33pg</t>
        </r>
      </text>
    </comment>
    <comment ref="T71" authorId="0">
      <text>
        <r>
          <rPr>
            <sz val="8"/>
            <rFont val="Arial"/>
            <family val="2"/>
          </rPr>
          <t>Quest Diag range: 31-36%</t>
        </r>
      </text>
    </comment>
    <comment ref="T72" authorId="0">
      <text>
        <r>
          <rPr>
            <sz val="8"/>
            <rFont val="Arial"/>
            <family val="2"/>
          </rPr>
          <t>Quest Diag range: 0-13%</t>
        </r>
      </text>
    </comment>
    <comment ref="T73" authorId="0">
      <text>
        <r>
          <rPr>
            <sz val="8"/>
            <rFont val="Arial"/>
            <family val="2"/>
          </rPr>
          <t>Quest Diag range: 37-80%; Band Neutrophil % 6</t>
        </r>
      </text>
    </comment>
    <comment ref="T74" authorId="0">
      <text>
        <r>
          <rPr>
            <sz val="8"/>
            <rFont val="Arial"/>
            <family val="2"/>
          </rPr>
          <t>Quest Diag range: 10-50%</t>
        </r>
      </text>
    </comment>
    <comment ref="T75" authorId="0">
      <text>
        <r>
          <rPr>
            <sz val="8"/>
            <rFont val="Arial"/>
            <family val="2"/>
          </rPr>
          <t>Quest Diag range: 0-12%</t>
        </r>
      </text>
    </comment>
    <comment ref="T76" authorId="0">
      <text>
        <r>
          <rPr>
            <sz val="8"/>
            <rFont val="Arial"/>
            <family val="2"/>
          </rPr>
          <t>Quest Diag range: 0-7%</t>
        </r>
      </text>
    </comment>
    <comment ref="T77" authorId="0">
      <text>
        <r>
          <rPr>
            <sz val="8"/>
            <rFont val="Arial"/>
            <family val="2"/>
          </rPr>
          <t>Quest Diag range: 0-2.5%</t>
        </r>
      </text>
    </comment>
    <comment ref="T78" authorId="0">
      <text>
        <r>
          <rPr>
            <sz val="8"/>
            <rFont val="Arial"/>
            <family val="2"/>
          </rPr>
          <t>Quest Diag range: 140-440K/uL</t>
        </r>
      </text>
    </comment>
    <comment ref="T79" authorId="0">
      <text>
        <r>
          <rPr>
            <sz val="8"/>
            <rFont val="Arial"/>
            <family val="2"/>
          </rPr>
          <t>Quest Diag range: 7.0-11.1%</t>
        </r>
      </text>
    </comment>
    <comment ref="T80" authorId="0">
      <text>
        <r>
          <rPr>
            <sz val="8"/>
            <rFont val="Arial"/>
            <family val="2"/>
          </rPr>
          <t>Quest Diag range: 0-20 mm/hr</t>
        </r>
      </text>
    </comment>
    <comment ref="M82" authorId="0">
      <text>
        <r>
          <rPr>
            <b/>
            <sz val="8"/>
            <color indexed="8"/>
            <rFont val="Arial"/>
            <family val="1"/>
          </rPr>
          <t xml:space="preserve">drawn 12/1/05
</t>
        </r>
      </text>
    </comment>
    <comment ref="V83" authorId="0">
      <text>
        <r>
          <rPr>
            <sz val="8"/>
            <rFont val="Arial"/>
            <family val="2"/>
          </rPr>
          <t>Fingerstick same time = 91</t>
        </r>
      </text>
    </comment>
    <comment ref="W83" authorId="0">
      <text>
        <r>
          <rPr>
            <sz val="8"/>
            <rFont val="Arial"/>
            <family val="2"/>
          </rPr>
          <t>Venous accumeter = 95; sidekick fingerstick= 102</t>
        </r>
      </text>
    </comment>
    <comment ref="M98" authorId="0">
      <text>
        <r>
          <rPr>
            <b/>
            <sz val="8"/>
            <color indexed="8"/>
            <rFont val="Arial"/>
            <family val="1"/>
          </rPr>
          <t xml:space="preserve">drawn 12/1/05
</t>
        </r>
      </text>
    </comment>
    <comment ref="W116" authorId="0">
      <text>
        <r>
          <rPr>
            <sz val="8"/>
            <rFont val="Arial"/>
            <family val="2"/>
          </rPr>
          <t>Probability of prostate cancer for men with non-suspicious DRE results and total PSA between
4 and 10 ng/mL,: w/ &gt;25% Free PSA at 65-75 yrs = 9%. Not specific to other populations of men.</t>
        </r>
      </text>
    </comment>
  </commentList>
</comments>
</file>

<file path=xl/sharedStrings.xml><?xml version="1.0" encoding="utf-8"?>
<sst xmlns="http://schemas.openxmlformats.org/spreadsheetml/2006/main" count="456" uniqueCount="315">
  <si>
    <t>PARAMETER</t>
  </si>
  <si>
    <t>UNITS</t>
  </si>
  <si>
    <t>Current Range</t>
  </si>
  <si>
    <t>11/30/07-01/07/08</t>
  </si>
  <si>
    <t>Age</t>
  </si>
  <si>
    <t>Height</t>
  </si>
  <si>
    <t>inches</t>
  </si>
  <si>
    <t>Weight</t>
  </si>
  <si>
    <t>lb</t>
  </si>
  <si>
    <t>B/P</t>
  </si>
  <si>
    <t>mmHg</t>
  </si>
  <si>
    <t>105/65</t>
  </si>
  <si>
    <t>110/67</t>
  </si>
  <si>
    <t>89/52</t>
  </si>
  <si>
    <t>92/54</t>
  </si>
  <si>
    <t>92/53</t>
  </si>
  <si>
    <t>92/56</t>
  </si>
  <si>
    <t>94/60</t>
  </si>
  <si>
    <t>92/61</t>
  </si>
  <si>
    <t>95/53</t>
  </si>
  <si>
    <t>94/54</t>
  </si>
  <si>
    <t>84/47</t>
  </si>
  <si>
    <t>94/52</t>
  </si>
  <si>
    <t>96/55</t>
  </si>
  <si>
    <t>92/58</t>
  </si>
  <si>
    <t>97/55</t>
  </si>
  <si>
    <t>117/55</t>
  </si>
  <si>
    <t>96/53</t>
  </si>
  <si>
    <t>Pulse</t>
  </si>
  <si>
    <t>bpm</t>
  </si>
  <si>
    <t>Temp</t>
  </si>
  <si>
    <t>degF</t>
  </si>
  <si>
    <t>BUN</t>
  </si>
  <si>
    <t>mg/dL</t>
  </si>
  <si>
    <t>5-26</t>
  </si>
  <si>
    <t>Creatinine</t>
  </si>
  <si>
    <t>0.5-1.5</t>
  </si>
  <si>
    <t>BUN/Creat</t>
  </si>
  <si>
    <t>ratio</t>
  </si>
  <si>
    <t>8-27</t>
  </si>
  <si>
    <t>Cystatin C</t>
  </si>
  <si>
    <t>mg/L</t>
  </si>
  <si>
    <t>0.53-0.95</t>
  </si>
  <si>
    <t>Deoxypyridinoline</t>
  </si>
  <si>
    <t>nmol</t>
  </si>
  <si>
    <t>not est</t>
  </si>
  <si>
    <t>Creatinine, urine</t>
  </si>
  <si>
    <t>15.0-278.0</t>
  </si>
  <si>
    <t>DPD/CRT Ratio</t>
  </si>
  <si>
    <t>nmol/nmol</t>
  </si>
  <si>
    <t>2.3-7.4</t>
  </si>
  <si>
    <t>Uric Acid</t>
  </si>
  <si>
    <t>2.4-8.2</t>
  </si>
  <si>
    <t>Sodium</t>
  </si>
  <si>
    <t>mmol/L</t>
  </si>
  <si>
    <t>135-148</t>
  </si>
  <si>
    <t>Potassium</t>
  </si>
  <si>
    <t>3.5-5.5</t>
  </si>
  <si>
    <t>Chloride</t>
  </si>
  <si>
    <t>96-109</t>
  </si>
  <si>
    <t>CO2</t>
  </si>
  <si>
    <t>20-32</t>
  </si>
  <si>
    <t>-</t>
  </si>
  <si>
    <t>Magnesium</t>
  </si>
  <si>
    <t>1.6-2.6</t>
  </si>
  <si>
    <t>Calcium</t>
  </si>
  <si>
    <t>8.5-10.6</t>
  </si>
  <si>
    <t>Phosphorus</t>
  </si>
  <si>
    <t>2.5-4.5</t>
  </si>
  <si>
    <t>Iron</t>
  </si>
  <si>
    <t>mcg/dL</t>
  </si>
  <si>
    <t>40-155</t>
  </si>
  <si>
    <t>Ferritin</t>
  </si>
  <si>
    <t>ng/ml</t>
  </si>
  <si>
    <t>22-322</t>
  </si>
  <si>
    <t>Protein, Total</t>
  </si>
  <si>
    <t>g/dL</t>
  </si>
  <si>
    <t>6.0-8.5</t>
  </si>
  <si>
    <t>Albumin</t>
  </si>
  <si>
    <t>3.6-4.8</t>
  </si>
  <si>
    <t>Globulin</t>
  </si>
  <si>
    <t>1.5-4.5</t>
  </si>
  <si>
    <t>A/G</t>
  </si>
  <si>
    <t>1.1-2.5</t>
  </si>
  <si>
    <t>Tot Bilirubin</t>
  </si>
  <si>
    <t>0.1-1.2</t>
  </si>
  <si>
    <t>Alk Phosphatase</t>
  </si>
  <si>
    <t>U/L</t>
  </si>
  <si>
    <t>25-160</t>
  </si>
  <si>
    <t>GGT (GGTP)</t>
  </si>
  <si>
    <t>IU/L</t>
  </si>
  <si>
    <t>0-65</t>
  </si>
  <si>
    <t>LDH</t>
  </si>
  <si>
    <t>100-250</t>
  </si>
  <si>
    <t>SGOT (AST)</t>
  </si>
  <si>
    <t>0-40</t>
  </si>
  <si>
    <t>SGPT (ALT)</t>
  </si>
  <si>
    <t>0-55</t>
  </si>
  <si>
    <t>Tot Cholesterol</t>
  </si>
  <si>
    <t>100-199</t>
  </si>
  <si>
    <t>Total Cholesterol (direct meas)</t>
  </si>
  <si>
    <t>&lt;200</t>
  </si>
  <si>
    <t>HDL</t>
  </si>
  <si>
    <t>40-59</t>
  </si>
  <si>
    <t>HDL (direct meas)</t>
  </si>
  <si>
    <t>&gt;=40</t>
  </si>
  <si>
    <t>Triglycerides</t>
  </si>
  <si>
    <t>0-149</t>
  </si>
  <si>
    <t>Triglycerides (direct measured)</t>
  </si>
  <si>
    <t>&lt;150</t>
  </si>
  <si>
    <t>Tot Chol/HDL</t>
  </si>
  <si>
    <t>1.0-5.0</t>
  </si>
  <si>
    <t>LDL (calc)</t>
  </si>
  <si>
    <t>0-99</t>
  </si>
  <si>
    <t>LDL (measured)</t>
  </si>
  <si>
    <t>&lt;130</t>
  </si>
  <si>
    <t>VLDL Chol (calc)</t>
  </si>
  <si>
    <t>5-40</t>
  </si>
  <si>
    <t>Total VLDL-C</t>
  </si>
  <si>
    <t>&lt;30</t>
  </si>
  <si>
    <t>NonHDL Chol (LDL+VLDL)</t>
  </si>
  <si>
    <t>&lt;160</t>
  </si>
  <si>
    <t>Lp(a) Cholesterol (bad)</t>
  </si>
  <si>
    <t>&lt;10</t>
  </si>
  <si>
    <t>Remnant Lipoprot (IDL+VLDL3)</t>
  </si>
  <si>
    <t>&lt;30 (bad)</t>
  </si>
  <si>
    <t>LDL Density Pattern</t>
  </si>
  <si>
    <t xml:space="preserve">A (large, less dense) </t>
  </si>
  <si>
    <t>A</t>
  </si>
  <si>
    <t>B</t>
  </si>
  <si>
    <t>HDL-2 (most protective)</t>
  </si>
  <si>
    <t>&gt;15</t>
  </si>
  <si>
    <t>HDL-3 (less protective)</t>
  </si>
  <si>
    <t>&gt;25</t>
  </si>
  <si>
    <t>VLDL1+2 (large buoyant- good)</t>
  </si>
  <si>
    <t>&lt;20</t>
  </si>
  <si>
    <t>VLDL3 (small remnant - bad)</t>
  </si>
  <si>
    <t>Total VLDL Cholesterol</t>
  </si>
  <si>
    <t>IDL (bad)</t>
  </si>
  <si>
    <t>Apolipoprotein A-1 (high – good)</t>
  </si>
  <si>
    <t>110-180</t>
  </si>
  <si>
    <t>Lipoprotein (a)</t>
  </si>
  <si>
    <t>0-30 (desire &lt;20)</t>
  </si>
  <si>
    <t>Lp-PLA2</t>
  </si>
  <si>
    <t>ng/mL</t>
  </si>
  <si>
    <t>131-199</t>
  </si>
  <si>
    <t>Homocysteine</t>
  </si>
  <si>
    <t>mcmol/L</t>
  </si>
  <si>
    <t>4.3-15.3 (Males &gt;59y; new 4/4/06)</t>
  </si>
  <si>
    <t>Vitamin B12</t>
  </si>
  <si>
    <t>pg/mL</t>
  </si>
  <si>
    <t>211-911</t>
  </si>
  <si>
    <t>Vitamin D, 25-Hydroxy</t>
  </si>
  <si>
    <t>32.0-100.0</t>
  </si>
  <si>
    <t>Folates (Folic Acid), serum</t>
  </si>
  <si>
    <t>&gt;5.4</t>
  </si>
  <si>
    <t>&gt;20.0</t>
  </si>
  <si>
    <t>C-Reactive Protein</t>
  </si>
  <si>
    <t>0.0-3.0 (new range)</t>
  </si>
  <si>
    <t>Interleukin-6</t>
  </si>
  <si>
    <t>0.0-12.0</t>
  </si>
  <si>
    <t>&lt;2.0</t>
  </si>
  <si>
    <t>WBC</t>
  </si>
  <si>
    <t>10E3/mcl</t>
  </si>
  <si>
    <t>4.0-10.5</t>
  </si>
  <si>
    <t>RBC</t>
  </si>
  <si>
    <t>10E6/mcl</t>
  </si>
  <si>
    <t>4.1-5.6</t>
  </si>
  <si>
    <t>HGB</t>
  </si>
  <si>
    <t>12.5-17.0</t>
  </si>
  <si>
    <t>HCT</t>
  </si>
  <si>
    <t>%</t>
  </si>
  <si>
    <t>36.0-50.0</t>
  </si>
  <si>
    <t>MCV</t>
  </si>
  <si>
    <t>fl</t>
  </si>
  <si>
    <t>80-98</t>
  </si>
  <si>
    <t>MCH</t>
  </si>
  <si>
    <t>pg</t>
  </si>
  <si>
    <t>27.0-34.0</t>
  </si>
  <si>
    <t>MCHC</t>
  </si>
  <si>
    <t>32-36</t>
  </si>
  <si>
    <t>RDW</t>
  </si>
  <si>
    <t>11.7-15.0</t>
  </si>
  <si>
    <t>Neutrophils (polys)</t>
  </si>
  <si>
    <t>40-74</t>
  </si>
  <si>
    <t>Lymphocytes</t>
  </si>
  <si>
    <t>14-46</t>
  </si>
  <si>
    <t>Monocytes</t>
  </si>
  <si>
    <t>4-13</t>
  </si>
  <si>
    <t>Eosinophils</t>
  </si>
  <si>
    <t>0-7</t>
  </si>
  <si>
    <t>Basophils</t>
  </si>
  <si>
    <t>0-3</t>
  </si>
  <si>
    <t>Platelets</t>
  </si>
  <si>
    <t>140-415</t>
  </si>
  <si>
    <t>MPV (mean platelet volume)</t>
  </si>
  <si>
    <t>7.0-11.1</t>
  </si>
  <si>
    <t>ESR</t>
  </si>
  <si>
    <t>mm/hr</t>
  </si>
  <si>
    <t>0-20</t>
  </si>
  <si>
    <t>Fibrinogen</t>
  </si>
  <si>
    <t>193-423</t>
  </si>
  <si>
    <t>Hemoglobin A1c</t>
  </si>
  <si>
    <t>4.5-5.9 (new 7/07)</t>
  </si>
  <si>
    <t>Glucose, fasting</t>
  </si>
  <si>
    <t>65-109</t>
  </si>
  <si>
    <t>70-78</t>
  </si>
  <si>
    <t>Insulin, fasting</t>
  </si>
  <si>
    <t>mcIU/mL</t>
  </si>
  <si>
    <t>6.0-27.0</t>
  </si>
  <si>
    <t>&lt;2</t>
  </si>
  <si>
    <t>Fructosamine</t>
  </si>
  <si>
    <t>umol/L</t>
  </si>
  <si>
    <t>0-285</t>
  </si>
  <si>
    <t>Thyroxine (T4)</t>
  </si>
  <si>
    <t>4.5-12.0</t>
  </si>
  <si>
    <t>TSH</t>
  </si>
  <si>
    <t>mcIU/m</t>
  </si>
  <si>
    <t>0.350-5.500</t>
  </si>
  <si>
    <t>Triiodothyronine (T3), free</t>
  </si>
  <si>
    <t>pg/ml</t>
  </si>
  <si>
    <t>2.3-4.2</t>
  </si>
  <si>
    <t>PTH, intact</t>
  </si>
  <si>
    <t>12-65</t>
  </si>
  <si>
    <t>Osteocalcin, serum</t>
  </si>
  <si>
    <t>1.1-7.2</t>
  </si>
  <si>
    <t>RA Latex Turbid. (RA Factor)</t>
  </si>
  <si>
    <t>IU/mL</t>
  </si>
  <si>
    <t>0.0-13.9</t>
  </si>
  <si>
    <t>Lipase, Serum</t>
  </si>
  <si>
    <t>0-59</t>
  </si>
  <si>
    <t>Pregnenolone</t>
  </si>
  <si>
    <t>ng/dL</t>
  </si>
  <si>
    <t>20-150</t>
  </si>
  <si>
    <t>DHEAS</t>
  </si>
  <si>
    <t>28-175 (&gt;69 yr male)</t>
  </si>
  <si>
    <t>IGF-1</t>
  </si>
  <si>
    <t>69-200</t>
  </si>
  <si>
    <t>Testosterone, free</t>
  </si>
  <si>
    <t>6.6-18.1 (&gt;59 yr male)</t>
  </si>
  <si>
    <t>Testosterone, serum</t>
  </si>
  <si>
    <t>241-827</t>
  </si>
  <si>
    <t>DHT</t>
  </si>
  <si>
    <t>30-85 (new range 3/07)</t>
  </si>
  <si>
    <t>Prolactin</t>
  </si>
  <si>
    <t>2.1-17.7</t>
  </si>
  <si>
    <t>Estradiol</t>
  </si>
  <si>
    <t>0-53 adult male</t>
  </si>
  <si>
    <t>&lt;15</t>
  </si>
  <si>
    <t>Estrogens, total</t>
  </si>
  <si>
    <t>40-115</t>
  </si>
  <si>
    <t>Estrone, serum</t>
  </si>
  <si>
    <t>12-72 (adult male)</t>
  </si>
  <si>
    <t>Estriol, serum</t>
  </si>
  <si>
    <t>not established</t>
  </si>
  <si>
    <t>&lt;0.3</t>
  </si>
  <si>
    <t>Progesterone</t>
  </si>
  <si>
    <t>0.3-1.2 adult male</t>
  </si>
  <si>
    <t>Sex Hormone Binding Glob, serum</t>
  </si>
  <si>
    <t>nmol/L</t>
  </si>
  <si>
    <t>13-71</t>
  </si>
  <si>
    <t>LH (Lutenizing Hormone)</t>
  </si>
  <si>
    <t>mIU/mL</t>
  </si>
  <si>
    <t>1.5-9.3 (20-70yr m)</t>
  </si>
  <si>
    <t>FSH</t>
  </si>
  <si>
    <t>1.4-18.1 (&gt;15yr m)</t>
  </si>
  <si>
    <t>Cortisol AM</t>
  </si>
  <si>
    <t>4.3-22.4</t>
  </si>
  <si>
    <t>Cortisol PM</t>
  </si>
  <si>
    <t>3.1-16.7</t>
  </si>
  <si>
    <t>Lead, Blood</t>
  </si>
  <si>
    <t>0-19</t>
  </si>
  <si>
    <t>none detect</t>
  </si>
  <si>
    <t>Arsenic, blood</t>
  </si>
  <si>
    <t>2-23</t>
  </si>
  <si>
    <t>Mercury, blood</t>
  </si>
  <si>
    <t>0.0-14.9</t>
  </si>
  <si>
    <t>Selenium, S/P</t>
  </si>
  <si>
    <t>ug/L</t>
  </si>
  <si>
    <t>79-326</t>
  </si>
  <si>
    <t>PSA</t>
  </si>
  <si>
    <t>0-4.0 (caution &gt;2.6)</t>
  </si>
  <si>
    <t>PSA, free</t>
  </si>
  <si>
    <t>NA</t>
  </si>
  <si>
    <t>PSA, %free</t>
  </si>
  <si>
    <t>15.01-20.00% (&gt; % = lower risk of prostate cancer)</t>
  </si>
  <si>
    <t>CEA</t>
  </si>
  <si>
    <t>0.0-2.5</t>
  </si>
  <si>
    <t>Carbohydrate Antigen 19-9</t>
  </si>
  <si>
    <t>U/mL</t>
  </si>
  <si>
    <t>0-35</t>
  </si>
  <si>
    <t>URINALYSIS, Gross Exam</t>
  </si>
  <si>
    <t>Urine-color</t>
  </si>
  <si>
    <t>yellow</t>
  </si>
  <si>
    <t>Yellow</t>
  </si>
  <si>
    <t>Appearance</t>
  </si>
  <si>
    <t>clear</t>
  </si>
  <si>
    <t>Turbid</t>
  </si>
  <si>
    <t>Specific Gravity</t>
  </si>
  <si>
    <t>1.005-1.030</t>
  </si>
  <si>
    <t>&gt;=1.030</t>
  </si>
  <si>
    <t>pH</t>
  </si>
  <si>
    <t>5.0-7.5</t>
  </si>
  <si>
    <t>Protein</t>
  </si>
  <si>
    <t>Negative/Trace</t>
  </si>
  <si>
    <t>Negative</t>
  </si>
  <si>
    <t>Glucose</t>
  </si>
  <si>
    <t>Ketones</t>
  </si>
  <si>
    <t>Bilirubin</t>
  </si>
  <si>
    <t>Occult Blood</t>
  </si>
  <si>
    <t>Urobilinogen, Semi-Qn</t>
  </si>
  <si>
    <t>0.0-1.9</t>
  </si>
  <si>
    <t>Nitrite, Urine</t>
  </si>
  <si>
    <t>WBC Esterase</t>
  </si>
  <si>
    <t>culture no growth 48 hr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</si>
</sst>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"/>
    <numFmt numFmtId="167" formatCode="M/D/YY"/>
    <numFmt numFmtId="168" formatCode="MM/DD/YY"/>
    <numFmt numFmtId="169" formatCode="0"/>
    <numFmt numFmtId="170" formatCode="0.0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/>
    </xf>
    <xf numFmtId="168" fontId="3" fillId="0" borderId="1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center" wrapText="1"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9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1" fillId="0" borderId="1" xfId="0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70" fontId="1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4"/>
  <sheetViews>
    <sheetView tabSelected="1" workbookViewId="0" topLeftCell="A1">
      <pane xSplit="6952" ySplit="749" topLeftCell="M7" activePane="bottomLeft" state="split"/>
      <selection pane="topLeft" activeCell="A1" sqref="A1"/>
      <selection pane="topRight" activeCell="M1" sqref="M1"/>
      <selection pane="bottomLeft" activeCell="C45" sqref="C45"/>
      <selection pane="bottomRight" activeCell="M7" sqref="M7"/>
    </sheetView>
  </sheetViews>
  <sheetFormatPr defaultColWidth="9.140625" defaultRowHeight="12.75"/>
  <cols>
    <col min="1" max="1" width="29.28125" style="1" customWidth="1"/>
    <col min="2" max="2" width="10.8515625" style="1" customWidth="1"/>
    <col min="3" max="3" width="22.28125" style="2" customWidth="1"/>
    <col min="4" max="7" width="7.7109375" style="3" customWidth="1"/>
    <col min="8" max="10" width="7.7109375" style="4" customWidth="1"/>
    <col min="11" max="11" width="7.7109375" style="3" customWidth="1"/>
    <col min="12" max="12" width="7.7109375" style="4" customWidth="1"/>
    <col min="13" max="18" width="9.140625" style="3" customWidth="1"/>
    <col min="19" max="19" width="8.7109375" style="3" customWidth="1"/>
    <col min="20" max="20" width="9.140625" style="3" customWidth="1"/>
    <col min="21" max="21" width="9.140625" style="5" customWidth="1"/>
    <col min="22" max="23" width="9.140625" style="3" customWidth="1"/>
    <col min="24" max="254" width="9.140625" style="1" customWidth="1"/>
  </cols>
  <sheetData>
    <row r="1" spans="1:23" ht="22.5">
      <c r="A1" s="6" t="s">
        <v>0</v>
      </c>
      <c r="B1" s="6" t="s">
        <v>1</v>
      </c>
      <c r="C1" s="7" t="s">
        <v>2</v>
      </c>
      <c r="D1" s="8">
        <v>34501</v>
      </c>
      <c r="E1" s="8">
        <v>36039</v>
      </c>
      <c r="F1" s="8">
        <v>36251</v>
      </c>
      <c r="G1" s="8">
        <v>37551</v>
      </c>
      <c r="H1" s="9">
        <v>37699</v>
      </c>
      <c r="I1" s="9">
        <v>37742</v>
      </c>
      <c r="J1" s="9">
        <v>38007</v>
      </c>
      <c r="K1" s="8">
        <v>38047</v>
      </c>
      <c r="L1" s="8">
        <v>38548</v>
      </c>
      <c r="M1" s="8">
        <v>38664</v>
      </c>
      <c r="N1" s="8">
        <v>38814</v>
      </c>
      <c r="O1" s="8">
        <v>38913</v>
      </c>
      <c r="P1" s="10">
        <v>39154</v>
      </c>
      <c r="Q1" s="10">
        <v>39217</v>
      </c>
      <c r="R1" s="10">
        <v>39283</v>
      </c>
      <c r="S1" s="11" t="s">
        <v>3</v>
      </c>
      <c r="T1" s="10">
        <v>39463</v>
      </c>
      <c r="U1" s="10">
        <v>39496</v>
      </c>
      <c r="V1" s="10">
        <v>39840</v>
      </c>
      <c r="W1" s="10">
        <v>40023</v>
      </c>
    </row>
    <row r="2" spans="1:23" ht="12.75">
      <c r="A2" s="1" t="s">
        <v>4</v>
      </c>
      <c r="B2" s="12"/>
      <c r="C2" s="13"/>
      <c r="D2" s="3">
        <v>56</v>
      </c>
      <c r="E2" s="3">
        <v>60</v>
      </c>
      <c r="F2" s="3">
        <v>61</v>
      </c>
      <c r="G2" s="3">
        <v>64</v>
      </c>
      <c r="H2" s="3">
        <v>65</v>
      </c>
      <c r="I2" s="3">
        <v>65</v>
      </c>
      <c r="J2" s="3">
        <v>65</v>
      </c>
      <c r="K2" s="3">
        <v>66</v>
      </c>
      <c r="L2" s="3">
        <v>67</v>
      </c>
      <c r="M2" s="3">
        <v>67</v>
      </c>
      <c r="N2" s="3">
        <v>68</v>
      </c>
      <c r="O2" s="3">
        <v>68</v>
      </c>
      <c r="P2" s="3">
        <v>69</v>
      </c>
      <c r="Q2" s="3">
        <v>69</v>
      </c>
      <c r="R2" s="3">
        <v>69</v>
      </c>
      <c r="S2" s="3">
        <v>69</v>
      </c>
      <c r="T2" s="3">
        <v>69</v>
      </c>
      <c r="U2" s="14">
        <v>69</v>
      </c>
      <c r="V2" s="3">
        <v>70</v>
      </c>
      <c r="W2" s="3">
        <v>71</v>
      </c>
    </row>
    <row r="3" spans="1:23" ht="12.75">
      <c r="A3" s="1" t="s">
        <v>5</v>
      </c>
      <c r="B3" s="12" t="s">
        <v>6</v>
      </c>
      <c r="C3" s="13"/>
      <c r="D3" s="3">
        <v>71</v>
      </c>
      <c r="E3" s="3">
        <v>71</v>
      </c>
      <c r="F3" s="3">
        <v>71</v>
      </c>
      <c r="G3" s="3">
        <v>70.5</v>
      </c>
      <c r="H3" s="3">
        <v>70.5</v>
      </c>
      <c r="I3" s="3">
        <v>70.5</v>
      </c>
      <c r="J3" s="3">
        <v>70.5</v>
      </c>
      <c r="K3" s="3">
        <v>70.5</v>
      </c>
      <c r="L3" s="3">
        <v>70.5</v>
      </c>
      <c r="M3" s="3">
        <v>70.5</v>
      </c>
      <c r="N3" s="3">
        <v>70.5</v>
      </c>
      <c r="O3" s="3">
        <v>70.5</v>
      </c>
      <c r="P3" s="3">
        <v>70.5</v>
      </c>
      <c r="Q3" s="3">
        <v>70.5</v>
      </c>
      <c r="R3" s="3">
        <v>70.5</v>
      </c>
      <c r="S3" s="3">
        <v>70.5</v>
      </c>
      <c r="T3" s="3">
        <v>70.5</v>
      </c>
      <c r="U3" s="5">
        <v>70.5</v>
      </c>
      <c r="V3" s="3">
        <v>70.5</v>
      </c>
      <c r="W3" s="3">
        <v>70.5</v>
      </c>
    </row>
    <row r="4" spans="1:23" ht="12.75">
      <c r="A4" s="1" t="s">
        <v>7</v>
      </c>
      <c r="B4" s="12" t="s">
        <v>8</v>
      </c>
      <c r="C4" s="13"/>
      <c r="D4" s="3">
        <v>147</v>
      </c>
      <c r="E4" s="3">
        <v>143</v>
      </c>
      <c r="F4" s="3">
        <v>144</v>
      </c>
      <c r="G4" s="3">
        <v>140</v>
      </c>
      <c r="H4" s="3">
        <v>141.5</v>
      </c>
      <c r="I4" s="3">
        <v>142</v>
      </c>
      <c r="J4" s="3">
        <v>142</v>
      </c>
      <c r="K4" s="3">
        <v>140.5</v>
      </c>
      <c r="L4" s="3">
        <v>137.5</v>
      </c>
      <c r="M4" s="3">
        <v>140</v>
      </c>
      <c r="N4" s="3">
        <v>140.5</v>
      </c>
      <c r="O4" s="3">
        <v>136.5</v>
      </c>
      <c r="P4" s="3">
        <v>137</v>
      </c>
      <c r="Q4" s="3">
        <v>138</v>
      </c>
      <c r="R4" s="3">
        <v>139</v>
      </c>
      <c r="S4" s="3">
        <v>140</v>
      </c>
      <c r="T4" s="3">
        <v>140</v>
      </c>
      <c r="U4" s="5">
        <v>140.5</v>
      </c>
      <c r="V4" s="3">
        <v>131.5</v>
      </c>
      <c r="W4" s="3">
        <v>134.5</v>
      </c>
    </row>
    <row r="5" spans="1:22" ht="12">
      <c r="A5" s="1" t="s">
        <v>9</v>
      </c>
      <c r="B5" s="12" t="s">
        <v>10</v>
      </c>
      <c r="C5" s="13"/>
      <c r="D5" s="3" t="s">
        <v>11</v>
      </c>
      <c r="E5" s="3" t="s">
        <v>11</v>
      </c>
      <c r="F5" s="3" t="s">
        <v>12</v>
      </c>
      <c r="G5" s="15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20</v>
      </c>
      <c r="O5" s="3" t="s">
        <v>21</v>
      </c>
      <c r="P5" s="3" t="s">
        <v>22</v>
      </c>
      <c r="Q5" s="3" t="s">
        <v>23</v>
      </c>
      <c r="R5" s="3" t="s">
        <v>24</v>
      </c>
      <c r="S5" s="3" t="s">
        <v>25</v>
      </c>
      <c r="T5" s="3" t="s">
        <v>26</v>
      </c>
      <c r="U5" s="5" t="s">
        <v>27</v>
      </c>
      <c r="V5" s="3" t="s">
        <v>27</v>
      </c>
    </row>
    <row r="6" spans="1:22" ht="12">
      <c r="A6" s="1" t="s">
        <v>28</v>
      </c>
      <c r="B6" s="12" t="s">
        <v>29</v>
      </c>
      <c r="C6" s="13"/>
      <c r="D6" s="3">
        <v>44</v>
      </c>
      <c r="E6" s="3">
        <v>44</v>
      </c>
      <c r="F6" s="3">
        <v>54</v>
      </c>
      <c r="G6" s="16">
        <v>47</v>
      </c>
      <c r="H6" s="3">
        <v>61</v>
      </c>
      <c r="I6" s="3">
        <v>49</v>
      </c>
      <c r="J6" s="3">
        <v>56</v>
      </c>
      <c r="K6" s="3">
        <v>62</v>
      </c>
      <c r="L6" s="3">
        <v>67</v>
      </c>
      <c r="M6" s="3">
        <v>53</v>
      </c>
      <c r="N6" s="3">
        <v>48</v>
      </c>
      <c r="O6" s="3">
        <v>51</v>
      </c>
      <c r="P6" s="3">
        <v>58</v>
      </c>
      <c r="Q6" s="3">
        <v>56</v>
      </c>
      <c r="R6" s="3">
        <v>57</v>
      </c>
      <c r="S6" s="3">
        <v>54</v>
      </c>
      <c r="T6" s="3">
        <v>88</v>
      </c>
      <c r="U6" s="14">
        <v>51</v>
      </c>
      <c r="V6" s="3">
        <v>54</v>
      </c>
    </row>
    <row r="7" spans="1:22" ht="12">
      <c r="A7" s="1" t="s">
        <v>30</v>
      </c>
      <c r="B7" s="12" t="s">
        <v>31</v>
      </c>
      <c r="C7" s="13"/>
      <c r="D7" s="3">
        <v>97</v>
      </c>
      <c r="E7" s="3">
        <v>96</v>
      </c>
      <c r="F7" s="3">
        <v>96</v>
      </c>
      <c r="G7" s="16">
        <v>97.2</v>
      </c>
      <c r="H7" s="3">
        <v>96.6</v>
      </c>
      <c r="I7" s="3">
        <v>97.4</v>
      </c>
      <c r="J7" s="3">
        <v>97.6</v>
      </c>
      <c r="K7" s="3">
        <v>96.4</v>
      </c>
      <c r="L7" s="3">
        <v>97.1</v>
      </c>
      <c r="M7" s="3">
        <v>97.1</v>
      </c>
      <c r="N7" s="5">
        <v>97</v>
      </c>
      <c r="O7" s="3">
        <v>97</v>
      </c>
      <c r="P7" s="3">
        <v>96.9</v>
      </c>
      <c r="R7" s="3">
        <v>96.9</v>
      </c>
      <c r="S7" s="3">
        <v>96.8</v>
      </c>
      <c r="T7" s="3">
        <v>101.7</v>
      </c>
      <c r="U7" s="5">
        <v>96.9</v>
      </c>
      <c r="V7" s="3">
        <v>96.2</v>
      </c>
    </row>
    <row r="8" spans="1:23" ht="12.75">
      <c r="A8" s="1" t="s">
        <v>32</v>
      </c>
      <c r="B8" s="12" t="s">
        <v>33</v>
      </c>
      <c r="C8" s="13" t="s">
        <v>34</v>
      </c>
      <c r="D8" s="3">
        <v>15</v>
      </c>
      <c r="E8" s="3">
        <v>15</v>
      </c>
      <c r="F8" s="3">
        <v>18</v>
      </c>
      <c r="G8" s="3">
        <v>15</v>
      </c>
      <c r="H8" s="3">
        <v>18</v>
      </c>
      <c r="I8" s="3"/>
      <c r="J8" s="3">
        <v>18</v>
      </c>
      <c r="L8" s="3">
        <v>19</v>
      </c>
      <c r="M8" s="3">
        <v>20</v>
      </c>
      <c r="N8" s="3">
        <v>17</v>
      </c>
      <c r="O8" s="3">
        <v>15</v>
      </c>
      <c r="P8" s="3">
        <v>19</v>
      </c>
      <c r="Q8" s="3">
        <v>14</v>
      </c>
      <c r="R8" s="3">
        <v>15</v>
      </c>
      <c r="S8" s="3">
        <v>15</v>
      </c>
      <c r="T8" s="3">
        <v>17.2</v>
      </c>
      <c r="U8" s="14">
        <v>15</v>
      </c>
      <c r="V8" s="3">
        <v>17</v>
      </c>
      <c r="W8" s="3">
        <v>13</v>
      </c>
    </row>
    <row r="9" spans="1:23" ht="12.75">
      <c r="A9" s="1" t="s">
        <v>35</v>
      </c>
      <c r="B9" s="12" t="s">
        <v>33</v>
      </c>
      <c r="C9" s="13" t="s">
        <v>36</v>
      </c>
      <c r="D9" s="3">
        <v>0.8</v>
      </c>
      <c r="E9" s="3">
        <v>1.1</v>
      </c>
      <c r="F9" s="3">
        <v>1.1</v>
      </c>
      <c r="G9" s="17">
        <v>1</v>
      </c>
      <c r="H9" s="17">
        <v>1</v>
      </c>
      <c r="I9" s="17"/>
      <c r="J9" s="3">
        <v>0.9</v>
      </c>
      <c r="L9" s="3">
        <v>0.9</v>
      </c>
      <c r="M9" s="5">
        <v>1</v>
      </c>
      <c r="N9" s="3">
        <v>0.8</v>
      </c>
      <c r="O9" s="3">
        <v>0.9</v>
      </c>
      <c r="P9" s="3">
        <v>1.1</v>
      </c>
      <c r="Q9" s="5">
        <v>1</v>
      </c>
      <c r="R9" s="3">
        <v>1</v>
      </c>
      <c r="S9" s="3">
        <v>0.9</v>
      </c>
      <c r="T9" s="3">
        <v>1.1</v>
      </c>
      <c r="U9" s="5">
        <v>1</v>
      </c>
      <c r="V9" s="3">
        <v>1.14</v>
      </c>
      <c r="W9" s="3">
        <v>0.91</v>
      </c>
    </row>
    <row r="10" spans="1:23" ht="12.75">
      <c r="A10" s="1" t="s">
        <v>37</v>
      </c>
      <c r="B10" s="12" t="s">
        <v>38</v>
      </c>
      <c r="C10" s="13" t="s">
        <v>39</v>
      </c>
      <c r="D10" s="3">
        <v>19</v>
      </c>
      <c r="E10" s="3">
        <v>13.6</v>
      </c>
      <c r="F10" s="3">
        <v>16.4</v>
      </c>
      <c r="G10" s="16">
        <v>15</v>
      </c>
      <c r="H10" s="3">
        <v>18</v>
      </c>
      <c r="I10" s="3"/>
      <c r="J10" s="3">
        <v>20</v>
      </c>
      <c r="L10" s="3">
        <v>21</v>
      </c>
      <c r="M10" s="3">
        <v>20</v>
      </c>
      <c r="N10" s="3">
        <v>21</v>
      </c>
      <c r="O10" s="3">
        <v>17</v>
      </c>
      <c r="P10" s="3">
        <v>17</v>
      </c>
      <c r="Q10" s="3">
        <v>14</v>
      </c>
      <c r="R10" s="3">
        <v>15</v>
      </c>
      <c r="S10" s="3">
        <v>17</v>
      </c>
      <c r="T10" s="3">
        <v>15.6</v>
      </c>
      <c r="U10" s="14">
        <v>15</v>
      </c>
      <c r="V10" s="3">
        <v>15</v>
      </c>
      <c r="W10" s="3">
        <v>14</v>
      </c>
    </row>
    <row r="11" spans="1:22" ht="12">
      <c r="A11" s="1" t="s">
        <v>40</v>
      </c>
      <c r="B11" s="12" t="s">
        <v>41</v>
      </c>
      <c r="C11" s="13" t="s">
        <v>42</v>
      </c>
      <c r="G11" s="16"/>
      <c r="H11" s="3"/>
      <c r="I11" s="3"/>
      <c r="J11" s="3"/>
      <c r="L11" s="3"/>
      <c r="U11" s="14"/>
      <c r="V11" s="3">
        <v>0.66</v>
      </c>
    </row>
    <row r="12" spans="1:22" ht="12">
      <c r="A12" s="1" t="s">
        <v>43</v>
      </c>
      <c r="B12" s="12" t="s">
        <v>44</v>
      </c>
      <c r="C12" s="13" t="s">
        <v>45</v>
      </c>
      <c r="G12" s="16"/>
      <c r="H12" s="3"/>
      <c r="I12" s="3"/>
      <c r="J12" s="3"/>
      <c r="L12" s="3"/>
      <c r="R12" s="3">
        <v>56.8</v>
      </c>
      <c r="V12" s="3">
        <v>96.6</v>
      </c>
    </row>
    <row r="13" spans="1:22" ht="12">
      <c r="A13" s="1" t="s">
        <v>46</v>
      </c>
      <c r="B13" s="12" t="s">
        <v>33</v>
      </c>
      <c r="C13" s="13" t="s">
        <v>47</v>
      </c>
      <c r="G13" s="16"/>
      <c r="H13" s="3"/>
      <c r="I13" s="3"/>
      <c r="J13" s="3"/>
      <c r="L13" s="3"/>
      <c r="R13" s="3">
        <v>96.8</v>
      </c>
      <c r="V13" s="3">
        <v>151.1</v>
      </c>
    </row>
    <row r="14" spans="1:22" ht="12">
      <c r="A14" s="1" t="s">
        <v>48</v>
      </c>
      <c r="B14" s="12" t="s">
        <v>49</v>
      </c>
      <c r="C14" s="13" t="s">
        <v>50</v>
      </c>
      <c r="G14" s="16"/>
      <c r="H14" s="3"/>
      <c r="I14" s="3"/>
      <c r="J14" s="3"/>
      <c r="L14" s="3"/>
      <c r="R14" s="3">
        <v>6.6</v>
      </c>
      <c r="V14" s="3">
        <v>7.2</v>
      </c>
    </row>
    <row r="15" spans="1:23" ht="12">
      <c r="A15" s="1" t="s">
        <v>51</v>
      </c>
      <c r="B15" s="12" t="s">
        <v>33</v>
      </c>
      <c r="C15" s="13" t="s">
        <v>52</v>
      </c>
      <c r="D15" s="3">
        <v>4.1</v>
      </c>
      <c r="E15" s="5">
        <v>4</v>
      </c>
      <c r="F15" s="3">
        <v>3.6</v>
      </c>
      <c r="G15" s="3">
        <v>5.9</v>
      </c>
      <c r="H15" s="3">
        <v>6.2</v>
      </c>
      <c r="I15" s="3"/>
      <c r="J15" s="3">
        <v>6.7</v>
      </c>
      <c r="L15" s="3">
        <v>3.7</v>
      </c>
      <c r="M15" s="3">
        <v>6.3</v>
      </c>
      <c r="N15" s="5">
        <v>6</v>
      </c>
      <c r="O15" s="3">
        <v>5.4</v>
      </c>
      <c r="P15" s="3">
        <v>5.6</v>
      </c>
      <c r="Q15" s="3">
        <v>5.2</v>
      </c>
      <c r="R15" s="3">
        <v>4.5</v>
      </c>
      <c r="S15" s="3">
        <v>4.6</v>
      </c>
      <c r="U15" s="5">
        <v>5.1</v>
      </c>
      <c r="V15" s="3">
        <v>7.1</v>
      </c>
      <c r="W15" s="3">
        <v>5.4</v>
      </c>
    </row>
    <row r="16" spans="1:23" ht="12">
      <c r="A16" s="1" t="s">
        <v>53</v>
      </c>
      <c r="B16" s="12" t="s">
        <v>54</v>
      </c>
      <c r="C16" s="13" t="s">
        <v>55</v>
      </c>
      <c r="D16" s="3">
        <v>140</v>
      </c>
      <c r="E16" s="3">
        <v>143</v>
      </c>
      <c r="F16" s="3">
        <v>145</v>
      </c>
      <c r="G16" s="16">
        <v>142</v>
      </c>
      <c r="H16" s="3">
        <v>139</v>
      </c>
      <c r="I16" s="3"/>
      <c r="J16" s="3">
        <v>139</v>
      </c>
      <c r="L16" s="3">
        <v>138</v>
      </c>
      <c r="M16" s="3">
        <v>140</v>
      </c>
      <c r="N16" s="3">
        <v>140</v>
      </c>
      <c r="O16" s="3">
        <v>144</v>
      </c>
      <c r="P16" s="3">
        <v>140</v>
      </c>
      <c r="Q16" s="3">
        <v>142</v>
      </c>
      <c r="R16" s="3">
        <v>140</v>
      </c>
      <c r="S16" s="3">
        <v>140</v>
      </c>
      <c r="T16" s="3">
        <v>138</v>
      </c>
      <c r="U16" s="14">
        <v>139</v>
      </c>
      <c r="V16" s="3">
        <v>139</v>
      </c>
      <c r="W16" s="3">
        <v>140</v>
      </c>
    </row>
    <row r="17" spans="1:23" ht="12">
      <c r="A17" s="1" t="s">
        <v>56</v>
      </c>
      <c r="B17" s="12" t="s">
        <v>54</v>
      </c>
      <c r="C17" s="13" t="s">
        <v>57</v>
      </c>
      <c r="D17" s="3">
        <v>4.7</v>
      </c>
      <c r="E17" s="3">
        <v>3.9</v>
      </c>
      <c r="F17" s="3">
        <v>4.8</v>
      </c>
      <c r="G17" s="17">
        <v>4</v>
      </c>
      <c r="H17" s="3">
        <v>3.7</v>
      </c>
      <c r="I17" s="3"/>
      <c r="J17" s="3">
        <v>3.8</v>
      </c>
      <c r="L17" s="3">
        <v>3.9</v>
      </c>
      <c r="M17" s="3">
        <v>3.9</v>
      </c>
      <c r="N17" s="5">
        <v>4</v>
      </c>
      <c r="O17" s="3">
        <v>4.7</v>
      </c>
      <c r="P17" s="3">
        <v>3.7</v>
      </c>
      <c r="Q17" s="3">
        <v>4.1</v>
      </c>
      <c r="R17" s="3">
        <v>4.2</v>
      </c>
      <c r="S17" s="3">
        <v>4.8</v>
      </c>
      <c r="T17" s="3">
        <v>4.1</v>
      </c>
      <c r="U17" s="5">
        <v>4.3</v>
      </c>
      <c r="V17" s="3">
        <v>4.4</v>
      </c>
      <c r="W17" s="3">
        <v>3.9</v>
      </c>
    </row>
    <row r="18" spans="1:23" ht="12">
      <c r="A18" s="1" t="s">
        <v>58</v>
      </c>
      <c r="B18" s="12" t="s">
        <v>54</v>
      </c>
      <c r="C18" s="13" t="s">
        <v>59</v>
      </c>
      <c r="D18" s="3">
        <v>110</v>
      </c>
      <c r="E18" s="3">
        <v>104</v>
      </c>
      <c r="F18" s="3">
        <v>102</v>
      </c>
      <c r="G18" s="16">
        <v>102</v>
      </c>
      <c r="H18" s="3">
        <v>102</v>
      </c>
      <c r="I18" s="3"/>
      <c r="J18" s="3">
        <v>103</v>
      </c>
      <c r="L18" s="3">
        <v>103</v>
      </c>
      <c r="M18" s="3">
        <v>103</v>
      </c>
      <c r="N18" s="3">
        <v>105</v>
      </c>
      <c r="O18" s="3">
        <v>105</v>
      </c>
      <c r="P18" s="3">
        <v>103</v>
      </c>
      <c r="Q18" s="3">
        <v>106</v>
      </c>
      <c r="R18" s="3">
        <v>104</v>
      </c>
      <c r="S18" s="3">
        <v>105</v>
      </c>
      <c r="T18" s="3">
        <v>101.6</v>
      </c>
      <c r="U18" s="14">
        <v>103</v>
      </c>
      <c r="V18" s="3">
        <v>98</v>
      </c>
      <c r="W18" s="3">
        <v>102</v>
      </c>
    </row>
    <row r="19" spans="1:23" ht="12">
      <c r="A19" s="1" t="s">
        <v>60</v>
      </c>
      <c r="B19" s="12" t="s">
        <v>54</v>
      </c>
      <c r="C19" s="13" t="s">
        <v>61</v>
      </c>
      <c r="D19" s="3" t="s">
        <v>62</v>
      </c>
      <c r="E19" s="3" t="s">
        <v>62</v>
      </c>
      <c r="F19" s="3" t="s">
        <v>62</v>
      </c>
      <c r="G19" s="3" t="s">
        <v>62</v>
      </c>
      <c r="H19" s="3" t="s">
        <v>62</v>
      </c>
      <c r="I19" s="3"/>
      <c r="J19" s="3" t="s">
        <v>62</v>
      </c>
      <c r="L19" s="3">
        <v>22</v>
      </c>
      <c r="N19" s="3">
        <v>25</v>
      </c>
      <c r="O19" s="3">
        <v>24</v>
      </c>
      <c r="Q19" s="3">
        <v>25</v>
      </c>
      <c r="R19" s="3">
        <v>27</v>
      </c>
      <c r="T19" s="3">
        <v>26.3</v>
      </c>
      <c r="W19" s="3">
        <v>23</v>
      </c>
    </row>
    <row r="20" spans="1:22" ht="12">
      <c r="A20" s="1" t="s">
        <v>63</v>
      </c>
      <c r="B20" s="12" t="s">
        <v>54</v>
      </c>
      <c r="C20" s="13" t="s">
        <v>64</v>
      </c>
      <c r="D20" s="3">
        <v>1.8</v>
      </c>
      <c r="E20" s="3" t="s">
        <v>62</v>
      </c>
      <c r="F20" s="3" t="s">
        <v>62</v>
      </c>
      <c r="G20" s="3">
        <v>2.3</v>
      </c>
      <c r="H20" s="3"/>
      <c r="I20" s="3"/>
      <c r="J20" s="3"/>
      <c r="K20" s="3">
        <v>2.2</v>
      </c>
      <c r="L20" s="3"/>
      <c r="M20" s="3">
        <v>2.1</v>
      </c>
      <c r="P20" s="3">
        <v>2.5</v>
      </c>
      <c r="V20" s="3">
        <v>2.4</v>
      </c>
    </row>
    <row r="21" spans="1:23" ht="12">
      <c r="A21" s="1" t="s">
        <v>65</v>
      </c>
      <c r="B21" s="12" t="s">
        <v>33</v>
      </c>
      <c r="C21" s="13" t="s">
        <v>66</v>
      </c>
      <c r="D21" s="5">
        <v>9</v>
      </c>
      <c r="E21" s="3">
        <v>9.1</v>
      </c>
      <c r="F21" s="3">
        <v>9.1</v>
      </c>
      <c r="G21" s="16">
        <v>9.5</v>
      </c>
      <c r="H21" s="3">
        <v>9.3</v>
      </c>
      <c r="I21" s="3"/>
      <c r="J21" s="3">
        <v>9.2</v>
      </c>
      <c r="L21" s="3">
        <v>9.5</v>
      </c>
      <c r="M21" s="3">
        <v>9.8</v>
      </c>
      <c r="N21" s="3">
        <v>9.6</v>
      </c>
      <c r="O21" s="3">
        <v>9.4</v>
      </c>
      <c r="P21" s="3">
        <v>9.6</v>
      </c>
      <c r="Q21" s="3">
        <v>9.4</v>
      </c>
      <c r="R21" s="5">
        <v>9</v>
      </c>
      <c r="S21" s="3">
        <v>9.6</v>
      </c>
      <c r="T21" s="3">
        <v>9.89</v>
      </c>
      <c r="U21" s="5">
        <v>9.3</v>
      </c>
      <c r="V21" s="3">
        <v>10.2</v>
      </c>
      <c r="W21" s="3">
        <v>9.6</v>
      </c>
    </row>
    <row r="22" spans="1:23" ht="12">
      <c r="A22" s="1" t="s">
        <v>67</v>
      </c>
      <c r="B22" s="12" t="s">
        <v>33</v>
      </c>
      <c r="C22" s="13" t="s">
        <v>68</v>
      </c>
      <c r="D22" s="3">
        <v>2.8</v>
      </c>
      <c r="E22" s="3">
        <v>2.7</v>
      </c>
      <c r="F22" s="3">
        <v>3.3</v>
      </c>
      <c r="G22" s="16">
        <v>2.8</v>
      </c>
      <c r="H22" s="3">
        <v>3.1</v>
      </c>
      <c r="I22" s="3"/>
      <c r="J22" s="3">
        <v>3.1</v>
      </c>
      <c r="L22" s="3">
        <v>3.5</v>
      </c>
      <c r="M22" s="3">
        <v>3.1</v>
      </c>
      <c r="N22" s="5">
        <v>3</v>
      </c>
      <c r="O22" s="5">
        <v>3</v>
      </c>
      <c r="P22" s="3">
        <v>4.3</v>
      </c>
      <c r="Q22" s="3">
        <v>3.6</v>
      </c>
      <c r="R22" s="3">
        <v>4.3</v>
      </c>
      <c r="S22" s="3">
        <v>3.9</v>
      </c>
      <c r="U22" s="5">
        <v>3.5</v>
      </c>
      <c r="V22" s="3">
        <v>4.3</v>
      </c>
      <c r="W22" s="3">
        <v>3.5</v>
      </c>
    </row>
    <row r="23" spans="1:23" ht="12">
      <c r="A23" s="1" t="s">
        <v>69</v>
      </c>
      <c r="B23" s="12" t="s">
        <v>70</v>
      </c>
      <c r="C23" s="13" t="s">
        <v>71</v>
      </c>
      <c r="D23" s="3">
        <v>67</v>
      </c>
      <c r="E23" s="3">
        <v>116</v>
      </c>
      <c r="F23" s="3">
        <v>88</v>
      </c>
      <c r="G23" s="3">
        <v>122</v>
      </c>
      <c r="H23" s="16">
        <v>114</v>
      </c>
      <c r="I23" s="16"/>
      <c r="J23" s="3">
        <v>69</v>
      </c>
      <c r="L23" s="3">
        <v>58</v>
      </c>
      <c r="M23" s="3">
        <v>111</v>
      </c>
      <c r="N23" s="3">
        <v>67</v>
      </c>
      <c r="O23" s="3">
        <v>34</v>
      </c>
      <c r="P23" s="3">
        <v>84</v>
      </c>
      <c r="Q23" s="3">
        <v>84</v>
      </c>
      <c r="R23" s="3">
        <v>88</v>
      </c>
      <c r="S23" s="3">
        <v>112</v>
      </c>
      <c r="U23" s="14">
        <v>80</v>
      </c>
      <c r="V23" s="3">
        <v>146</v>
      </c>
      <c r="W23" s="3">
        <v>142</v>
      </c>
    </row>
    <row r="24" spans="1:23" ht="12">
      <c r="A24" s="1" t="s">
        <v>72</v>
      </c>
      <c r="B24" s="12" t="s">
        <v>73</v>
      </c>
      <c r="C24" s="13" t="s">
        <v>74</v>
      </c>
      <c r="D24" s="3" t="s">
        <v>62</v>
      </c>
      <c r="E24" s="3" t="s">
        <v>62</v>
      </c>
      <c r="F24" s="3">
        <v>23</v>
      </c>
      <c r="G24" s="3">
        <v>17</v>
      </c>
      <c r="H24" s="3"/>
      <c r="I24" s="3"/>
      <c r="J24" s="3"/>
      <c r="L24" s="3"/>
      <c r="M24" s="3">
        <v>25</v>
      </c>
      <c r="O24" s="3">
        <v>80</v>
      </c>
      <c r="P24" s="3">
        <v>27</v>
      </c>
      <c r="R24" s="3">
        <v>21</v>
      </c>
      <c r="S24" s="3">
        <v>11</v>
      </c>
      <c r="V24" s="3">
        <v>35</v>
      </c>
      <c r="W24" s="3">
        <v>20</v>
      </c>
    </row>
    <row r="25" spans="1:23" ht="12">
      <c r="A25" s="1" t="s">
        <v>75</v>
      </c>
      <c r="B25" s="12" t="s">
        <v>76</v>
      </c>
      <c r="C25" s="13" t="s">
        <v>77</v>
      </c>
      <c r="D25" s="3">
        <v>6.7</v>
      </c>
      <c r="E25" s="3">
        <v>7.1</v>
      </c>
      <c r="F25" s="3">
        <v>6.6</v>
      </c>
      <c r="G25" s="16">
        <v>7.3</v>
      </c>
      <c r="H25" s="16">
        <v>6.9</v>
      </c>
      <c r="I25" s="16"/>
      <c r="J25" s="16">
        <v>6.5</v>
      </c>
      <c r="L25" s="3">
        <v>6.4</v>
      </c>
      <c r="M25" s="3">
        <v>6.7</v>
      </c>
      <c r="N25" s="3">
        <v>6.4</v>
      </c>
      <c r="O25" s="3">
        <v>6.2</v>
      </c>
      <c r="P25" s="3">
        <v>6.5</v>
      </c>
      <c r="Q25" s="3">
        <v>6.6</v>
      </c>
      <c r="R25" s="3">
        <v>6.7</v>
      </c>
      <c r="S25" s="3">
        <v>6.3</v>
      </c>
      <c r="T25" s="3">
        <v>7.1</v>
      </c>
      <c r="U25" s="5">
        <v>6.5</v>
      </c>
      <c r="V25" s="3">
        <v>6.8</v>
      </c>
      <c r="W25" s="3">
        <v>6.4</v>
      </c>
    </row>
    <row r="26" spans="1:23" ht="12">
      <c r="A26" s="1" t="s">
        <v>78</v>
      </c>
      <c r="B26" s="12" t="s">
        <v>76</v>
      </c>
      <c r="C26" s="13" t="s">
        <v>79</v>
      </c>
      <c r="D26" s="3">
        <v>3.9</v>
      </c>
      <c r="E26" s="3">
        <v>4.2</v>
      </c>
      <c r="F26" s="3">
        <v>4.1</v>
      </c>
      <c r="G26" s="16">
        <v>4.2</v>
      </c>
      <c r="H26" s="16">
        <v>4</v>
      </c>
      <c r="I26" s="16"/>
      <c r="J26" s="16">
        <v>4.2</v>
      </c>
      <c r="L26" s="3">
        <v>4.2</v>
      </c>
      <c r="M26" s="3">
        <v>4.2</v>
      </c>
      <c r="N26" s="3">
        <v>4.1</v>
      </c>
      <c r="O26" s="3">
        <v>4.2</v>
      </c>
      <c r="P26" s="3">
        <v>4.2</v>
      </c>
      <c r="Q26" s="3">
        <v>4.3</v>
      </c>
      <c r="R26" s="3">
        <v>3.9</v>
      </c>
      <c r="S26" s="3">
        <v>3.7</v>
      </c>
      <c r="T26" s="3">
        <v>4.2</v>
      </c>
      <c r="U26" s="5">
        <v>4.1</v>
      </c>
      <c r="V26" s="3">
        <v>4.4</v>
      </c>
      <c r="W26" s="3">
        <v>4.4</v>
      </c>
    </row>
    <row r="27" spans="1:23" ht="12">
      <c r="A27" s="1" t="s">
        <v>80</v>
      </c>
      <c r="B27" s="12" t="s">
        <v>76</v>
      </c>
      <c r="C27" s="13" t="s">
        <v>81</v>
      </c>
      <c r="D27" s="3">
        <v>2.8</v>
      </c>
      <c r="E27" s="3">
        <v>2.9</v>
      </c>
      <c r="F27" s="3">
        <v>2.5</v>
      </c>
      <c r="G27" s="3">
        <v>3.1</v>
      </c>
      <c r="H27" s="16">
        <v>2.9</v>
      </c>
      <c r="I27" s="16"/>
      <c r="J27" s="16">
        <v>2.3</v>
      </c>
      <c r="L27" s="3">
        <v>2.2</v>
      </c>
      <c r="M27" s="3">
        <v>2.5</v>
      </c>
      <c r="N27" s="3">
        <v>2.3</v>
      </c>
      <c r="O27" s="5">
        <v>2</v>
      </c>
      <c r="P27" s="3">
        <v>2.3</v>
      </c>
      <c r="Q27" s="3">
        <v>2.3</v>
      </c>
      <c r="R27" s="3">
        <v>2.8</v>
      </c>
      <c r="S27" s="3">
        <v>2.6</v>
      </c>
      <c r="T27" s="3">
        <v>2.9</v>
      </c>
      <c r="U27" s="5">
        <v>2.4</v>
      </c>
      <c r="V27" s="3">
        <v>2.4</v>
      </c>
      <c r="W27" s="3">
        <v>2</v>
      </c>
    </row>
    <row r="28" spans="1:23" ht="12">
      <c r="A28" s="1" t="s">
        <v>82</v>
      </c>
      <c r="B28" s="12" t="s">
        <v>38</v>
      </c>
      <c r="C28" s="13" t="s">
        <v>83</v>
      </c>
      <c r="D28" s="3">
        <v>1.4</v>
      </c>
      <c r="E28" s="3">
        <v>1.4</v>
      </c>
      <c r="F28" s="3">
        <v>1.6</v>
      </c>
      <c r="G28" s="3">
        <v>1.3</v>
      </c>
      <c r="H28" s="16">
        <v>1.4</v>
      </c>
      <c r="I28" s="16"/>
      <c r="J28" s="16">
        <v>1.8</v>
      </c>
      <c r="L28" s="3">
        <v>1.9</v>
      </c>
      <c r="M28" s="3">
        <v>1.7</v>
      </c>
      <c r="N28" s="3">
        <v>1.8</v>
      </c>
      <c r="O28" s="3">
        <v>2.1</v>
      </c>
      <c r="P28" s="3">
        <v>1.8</v>
      </c>
      <c r="Q28" s="3">
        <v>1.9</v>
      </c>
      <c r="R28" s="3">
        <v>1.4</v>
      </c>
      <c r="S28" s="3">
        <v>1.4</v>
      </c>
      <c r="T28" s="3">
        <v>1.4</v>
      </c>
      <c r="U28" s="5">
        <v>1.7</v>
      </c>
      <c r="V28" s="3">
        <v>1.8</v>
      </c>
      <c r="W28" s="3">
        <v>2.2</v>
      </c>
    </row>
    <row r="29" spans="1:23" ht="12">
      <c r="A29" s="1" t="s">
        <v>84</v>
      </c>
      <c r="B29" s="12" t="s">
        <v>33</v>
      </c>
      <c r="C29" s="13" t="s">
        <v>85</v>
      </c>
      <c r="D29" s="3">
        <v>0.4</v>
      </c>
      <c r="E29" s="3">
        <v>0.7</v>
      </c>
      <c r="F29" s="3">
        <v>0.5</v>
      </c>
      <c r="G29" s="16">
        <v>0.6000000000000001</v>
      </c>
      <c r="H29" s="16">
        <v>0.5</v>
      </c>
      <c r="I29" s="16"/>
      <c r="J29" s="16">
        <v>0.4</v>
      </c>
      <c r="L29" s="3">
        <v>0.5</v>
      </c>
      <c r="M29" s="3">
        <v>0.4</v>
      </c>
      <c r="N29" s="3">
        <v>0.4</v>
      </c>
      <c r="O29" s="3">
        <v>0.4</v>
      </c>
      <c r="P29" s="3">
        <v>0.4</v>
      </c>
      <c r="Q29" s="3">
        <v>0.30000000000000004</v>
      </c>
      <c r="R29" s="3">
        <v>0.30000000000000004</v>
      </c>
      <c r="S29" s="3">
        <v>0.4</v>
      </c>
      <c r="T29" s="3">
        <v>0.47</v>
      </c>
      <c r="U29" s="18">
        <v>0.4</v>
      </c>
      <c r="V29" s="3">
        <v>0.2</v>
      </c>
      <c r="W29" s="3">
        <v>0.4</v>
      </c>
    </row>
    <row r="30" spans="1:23" ht="12">
      <c r="A30" s="1" t="s">
        <v>86</v>
      </c>
      <c r="B30" s="12" t="s">
        <v>87</v>
      </c>
      <c r="C30" s="13" t="s">
        <v>88</v>
      </c>
      <c r="D30" s="3">
        <v>51</v>
      </c>
      <c r="E30" s="3">
        <v>37</v>
      </c>
      <c r="F30" s="3">
        <v>38</v>
      </c>
      <c r="G30" s="16">
        <v>38</v>
      </c>
      <c r="H30" s="16">
        <v>40</v>
      </c>
      <c r="I30" s="16"/>
      <c r="J30" s="16">
        <v>36</v>
      </c>
      <c r="L30" s="3">
        <v>33</v>
      </c>
      <c r="M30" s="3">
        <v>39</v>
      </c>
      <c r="N30" s="3">
        <v>37</v>
      </c>
      <c r="O30" s="3">
        <v>40</v>
      </c>
      <c r="P30" s="3">
        <v>41</v>
      </c>
      <c r="Q30" s="3">
        <v>40</v>
      </c>
      <c r="R30" s="3">
        <v>34</v>
      </c>
      <c r="S30" s="3">
        <v>38</v>
      </c>
      <c r="T30" s="3">
        <v>48</v>
      </c>
      <c r="U30" s="14">
        <v>44</v>
      </c>
      <c r="V30" s="3">
        <v>51</v>
      </c>
      <c r="W30" s="3">
        <v>55</v>
      </c>
    </row>
    <row r="31" spans="1:22" ht="12">
      <c r="A31" s="1" t="s">
        <v>89</v>
      </c>
      <c r="B31" s="12" t="s">
        <v>90</v>
      </c>
      <c r="C31" s="13" t="s">
        <v>91</v>
      </c>
      <c r="D31" s="3">
        <v>17</v>
      </c>
      <c r="E31" s="3">
        <v>13</v>
      </c>
      <c r="F31" s="3" t="s">
        <v>62</v>
      </c>
      <c r="G31" s="3">
        <v>17</v>
      </c>
      <c r="H31" s="16">
        <v>17</v>
      </c>
      <c r="I31" s="16"/>
      <c r="J31" s="16">
        <v>15</v>
      </c>
      <c r="L31" s="3" t="s">
        <v>62</v>
      </c>
      <c r="M31" s="3">
        <v>16</v>
      </c>
      <c r="P31" s="3">
        <v>17</v>
      </c>
      <c r="Q31" s="3">
        <v>19</v>
      </c>
      <c r="S31" s="3">
        <v>14</v>
      </c>
      <c r="U31" s="14">
        <v>15</v>
      </c>
      <c r="V31" s="3">
        <v>15</v>
      </c>
    </row>
    <row r="32" spans="1:23" ht="12">
      <c r="A32" s="1" t="s">
        <v>92</v>
      </c>
      <c r="B32" s="12" t="s">
        <v>87</v>
      </c>
      <c r="C32" s="13" t="s">
        <v>93</v>
      </c>
      <c r="D32" s="3">
        <v>154</v>
      </c>
      <c r="E32" s="3">
        <v>156</v>
      </c>
      <c r="F32" s="3">
        <v>166</v>
      </c>
      <c r="G32" s="16">
        <v>180</v>
      </c>
      <c r="H32" s="16">
        <v>171</v>
      </c>
      <c r="I32" s="16"/>
      <c r="J32" s="16">
        <v>161</v>
      </c>
      <c r="L32" s="3">
        <v>147</v>
      </c>
      <c r="M32" s="3">
        <v>173</v>
      </c>
      <c r="N32" s="3">
        <v>180</v>
      </c>
      <c r="O32" s="3">
        <v>140</v>
      </c>
      <c r="P32" s="3">
        <v>145</v>
      </c>
      <c r="Q32" s="3">
        <v>154</v>
      </c>
      <c r="R32" s="3">
        <v>152</v>
      </c>
      <c r="S32" s="3">
        <v>160</v>
      </c>
      <c r="U32" s="14">
        <v>168</v>
      </c>
      <c r="V32" s="3">
        <v>159</v>
      </c>
      <c r="W32" s="3">
        <v>152</v>
      </c>
    </row>
    <row r="33" spans="1:23" ht="12">
      <c r="A33" s="1" t="s">
        <v>94</v>
      </c>
      <c r="B33" s="12" t="s">
        <v>87</v>
      </c>
      <c r="C33" s="13" t="s">
        <v>95</v>
      </c>
      <c r="D33" s="3">
        <v>21</v>
      </c>
      <c r="E33" s="3">
        <v>24</v>
      </c>
      <c r="F33" s="3">
        <v>28</v>
      </c>
      <c r="G33" s="3">
        <v>30</v>
      </c>
      <c r="H33" s="16">
        <v>35</v>
      </c>
      <c r="I33" s="16"/>
      <c r="J33" s="16">
        <v>32</v>
      </c>
      <c r="L33" s="3">
        <v>28</v>
      </c>
      <c r="M33" s="3">
        <v>33</v>
      </c>
      <c r="N33" s="3">
        <v>42</v>
      </c>
      <c r="O33" s="3">
        <v>23</v>
      </c>
      <c r="P33" s="3">
        <v>31</v>
      </c>
      <c r="Q33" s="3">
        <v>29</v>
      </c>
      <c r="R33" s="3">
        <v>24</v>
      </c>
      <c r="S33" s="3">
        <v>25</v>
      </c>
      <c r="T33" s="3">
        <v>33</v>
      </c>
      <c r="U33" s="14">
        <v>34</v>
      </c>
      <c r="V33" s="3">
        <v>34</v>
      </c>
      <c r="W33" s="3">
        <v>27</v>
      </c>
    </row>
    <row r="34" spans="1:23" ht="12">
      <c r="A34" s="1" t="s">
        <v>96</v>
      </c>
      <c r="B34" s="12" t="s">
        <v>87</v>
      </c>
      <c r="C34" s="13" t="s">
        <v>97</v>
      </c>
      <c r="D34" s="3">
        <v>19</v>
      </c>
      <c r="E34" s="3">
        <v>23</v>
      </c>
      <c r="F34" s="3">
        <v>30</v>
      </c>
      <c r="G34" s="3">
        <v>48</v>
      </c>
      <c r="H34" s="16">
        <v>52</v>
      </c>
      <c r="I34" s="16"/>
      <c r="J34" s="16">
        <v>44</v>
      </c>
      <c r="L34" s="3">
        <v>36</v>
      </c>
      <c r="M34" s="3">
        <v>49</v>
      </c>
      <c r="N34" s="3">
        <v>59</v>
      </c>
      <c r="O34" s="3">
        <v>42</v>
      </c>
      <c r="P34" s="3">
        <v>62</v>
      </c>
      <c r="Q34" s="3">
        <v>41</v>
      </c>
      <c r="R34" s="3">
        <v>26</v>
      </c>
      <c r="S34" s="3">
        <v>30</v>
      </c>
      <c r="T34" s="3">
        <v>32</v>
      </c>
      <c r="U34" s="14">
        <v>43</v>
      </c>
      <c r="V34" s="3">
        <v>30</v>
      </c>
      <c r="W34" s="3">
        <v>20</v>
      </c>
    </row>
    <row r="35" spans="1:23" ht="12">
      <c r="A35" s="1" t="s">
        <v>98</v>
      </c>
      <c r="B35" s="12" t="s">
        <v>33</v>
      </c>
      <c r="C35" s="13" t="s">
        <v>99</v>
      </c>
      <c r="D35" s="3">
        <v>149</v>
      </c>
      <c r="E35" s="3">
        <v>136</v>
      </c>
      <c r="F35" s="3">
        <v>140</v>
      </c>
      <c r="G35" s="3">
        <v>159</v>
      </c>
      <c r="H35" s="16">
        <v>157</v>
      </c>
      <c r="I35" s="16"/>
      <c r="J35" s="16">
        <v>168</v>
      </c>
      <c r="L35" s="3">
        <v>152</v>
      </c>
      <c r="M35" s="3">
        <v>159</v>
      </c>
      <c r="N35" s="3">
        <v>149</v>
      </c>
      <c r="O35" s="3">
        <v>144</v>
      </c>
      <c r="P35" s="3">
        <v>170</v>
      </c>
      <c r="Q35" s="3">
        <v>132</v>
      </c>
      <c r="R35" s="3">
        <v>112</v>
      </c>
      <c r="S35" s="3">
        <v>124</v>
      </c>
      <c r="U35" s="14">
        <v>131</v>
      </c>
      <c r="V35" s="3">
        <v>143</v>
      </c>
      <c r="W35" s="3">
        <v>156</v>
      </c>
    </row>
    <row r="36" spans="1:22" ht="12">
      <c r="A36" s="1" t="s">
        <v>100</v>
      </c>
      <c r="B36" s="12" t="s">
        <v>33</v>
      </c>
      <c r="C36" s="13" t="s">
        <v>101</v>
      </c>
      <c r="H36" s="3"/>
      <c r="I36" s="3"/>
      <c r="J36" s="3"/>
      <c r="L36" s="3"/>
      <c r="M36" s="3">
        <v>165</v>
      </c>
      <c r="U36" s="14"/>
      <c r="V36" s="3">
        <v>146</v>
      </c>
    </row>
    <row r="37" spans="1:23" ht="12">
      <c r="A37" s="1" t="s">
        <v>102</v>
      </c>
      <c r="B37" s="12" t="s">
        <v>33</v>
      </c>
      <c r="C37" s="13" t="s">
        <v>103</v>
      </c>
      <c r="D37" s="3">
        <v>61</v>
      </c>
      <c r="E37" s="3">
        <v>52</v>
      </c>
      <c r="F37" s="3">
        <v>54</v>
      </c>
      <c r="G37" s="3">
        <v>57</v>
      </c>
      <c r="H37" s="16">
        <v>64</v>
      </c>
      <c r="I37" s="16"/>
      <c r="J37" s="16">
        <v>63</v>
      </c>
      <c r="L37" s="3">
        <v>61</v>
      </c>
      <c r="M37" s="3">
        <v>61</v>
      </c>
      <c r="N37" s="3">
        <v>62</v>
      </c>
      <c r="O37" s="3">
        <v>61</v>
      </c>
      <c r="P37" s="3">
        <v>53</v>
      </c>
      <c r="Q37" s="3">
        <v>58</v>
      </c>
      <c r="R37" s="3">
        <v>55</v>
      </c>
      <c r="S37" s="3">
        <v>58</v>
      </c>
      <c r="U37" s="14">
        <v>57</v>
      </c>
      <c r="V37" s="3">
        <v>57</v>
      </c>
      <c r="W37" s="3">
        <v>62</v>
      </c>
    </row>
    <row r="38" spans="1:22" ht="12">
      <c r="A38" s="1" t="s">
        <v>104</v>
      </c>
      <c r="B38" s="12" t="s">
        <v>33</v>
      </c>
      <c r="C38" s="13" t="s">
        <v>105</v>
      </c>
      <c r="H38" s="3"/>
      <c r="I38" s="3"/>
      <c r="J38" s="3"/>
      <c r="L38" s="3"/>
      <c r="M38" s="3">
        <v>54</v>
      </c>
      <c r="U38" s="14"/>
      <c r="V38" s="3">
        <v>57</v>
      </c>
    </row>
    <row r="39" spans="1:23" ht="12">
      <c r="A39" s="1" t="s">
        <v>106</v>
      </c>
      <c r="B39" s="12" t="s">
        <v>33</v>
      </c>
      <c r="C39" s="13" t="s">
        <v>107</v>
      </c>
      <c r="D39" s="3">
        <v>49</v>
      </c>
      <c r="E39" s="3">
        <v>62</v>
      </c>
      <c r="F39" s="3">
        <v>39</v>
      </c>
      <c r="G39" s="3">
        <v>62</v>
      </c>
      <c r="H39" s="16">
        <v>58</v>
      </c>
      <c r="I39" s="16"/>
      <c r="J39" s="16">
        <v>61</v>
      </c>
      <c r="L39" s="3">
        <v>49</v>
      </c>
      <c r="M39" s="3">
        <v>62</v>
      </c>
      <c r="N39" s="3">
        <v>67</v>
      </c>
      <c r="O39" s="3">
        <v>42</v>
      </c>
      <c r="P39" s="3">
        <v>45</v>
      </c>
      <c r="Q39" s="3">
        <v>44</v>
      </c>
      <c r="R39" s="3">
        <v>26</v>
      </c>
      <c r="S39" s="3">
        <v>21</v>
      </c>
      <c r="U39" s="14">
        <v>35</v>
      </c>
      <c r="V39" s="3">
        <v>188</v>
      </c>
      <c r="W39" s="3">
        <v>65</v>
      </c>
    </row>
    <row r="40" spans="1:22" ht="12">
      <c r="A40" s="1" t="s">
        <v>108</v>
      </c>
      <c r="B40" s="12" t="s">
        <v>33</v>
      </c>
      <c r="C40" s="13" t="s">
        <v>109</v>
      </c>
      <c r="H40" s="3"/>
      <c r="I40" s="3"/>
      <c r="J40" s="3"/>
      <c r="L40" s="3"/>
      <c r="M40" s="3">
        <v>103</v>
      </c>
      <c r="V40" s="3">
        <v>92</v>
      </c>
    </row>
    <row r="41" spans="1:23" ht="12">
      <c r="A41" s="1" t="s">
        <v>110</v>
      </c>
      <c r="B41" s="12" t="s">
        <v>38</v>
      </c>
      <c r="C41" s="13" t="s">
        <v>111</v>
      </c>
      <c r="D41" s="3">
        <v>2.4</v>
      </c>
      <c r="E41" s="3">
        <v>2.6</v>
      </c>
      <c r="F41" s="3">
        <v>2.6</v>
      </c>
      <c r="G41" s="3">
        <v>2.7</v>
      </c>
      <c r="H41" s="16">
        <v>2.4</v>
      </c>
      <c r="I41" s="16"/>
      <c r="J41" s="16">
        <v>2.7</v>
      </c>
      <c r="L41" s="3">
        <v>2.5</v>
      </c>
      <c r="M41" s="3">
        <v>2.6</v>
      </c>
      <c r="N41" s="3">
        <v>2.4</v>
      </c>
      <c r="O41" s="3">
        <v>2.4</v>
      </c>
      <c r="P41" s="3">
        <v>3.2</v>
      </c>
      <c r="Q41" s="3">
        <v>2.3</v>
      </c>
      <c r="R41" s="5">
        <v>2</v>
      </c>
      <c r="S41" s="3">
        <v>2.1</v>
      </c>
      <c r="U41" s="5">
        <v>2.3</v>
      </c>
      <c r="V41" s="3">
        <v>2.5</v>
      </c>
      <c r="W41" s="3">
        <v>2.5</v>
      </c>
    </row>
    <row r="42" spans="1:23" ht="12">
      <c r="A42" s="1" t="s">
        <v>112</v>
      </c>
      <c r="B42" s="12" t="s">
        <v>33</v>
      </c>
      <c r="C42" s="13" t="s">
        <v>113</v>
      </c>
      <c r="D42" s="3">
        <v>78</v>
      </c>
      <c r="E42" s="3">
        <v>72</v>
      </c>
      <c r="F42" s="3">
        <v>78</v>
      </c>
      <c r="G42" s="3">
        <v>89</v>
      </c>
      <c r="H42" s="16">
        <v>81</v>
      </c>
      <c r="I42" s="16"/>
      <c r="J42" s="16">
        <v>93</v>
      </c>
      <c r="L42" s="3">
        <v>81</v>
      </c>
      <c r="M42" s="3">
        <v>86</v>
      </c>
      <c r="N42" s="3">
        <v>74</v>
      </c>
      <c r="O42" s="3">
        <v>75</v>
      </c>
      <c r="P42" s="3">
        <v>108</v>
      </c>
      <c r="Q42" s="3">
        <v>65</v>
      </c>
      <c r="R42" s="3">
        <v>52</v>
      </c>
      <c r="S42" s="3">
        <v>62</v>
      </c>
      <c r="U42" s="14">
        <v>67</v>
      </c>
      <c r="V42" s="3">
        <v>48</v>
      </c>
      <c r="W42" s="3">
        <v>81</v>
      </c>
    </row>
    <row r="43" spans="1:22" ht="12">
      <c r="A43" s="1" t="s">
        <v>114</v>
      </c>
      <c r="B43" s="12" t="s">
        <v>33</v>
      </c>
      <c r="C43" s="13" t="s">
        <v>115</v>
      </c>
      <c r="H43" s="3"/>
      <c r="I43" s="3"/>
      <c r="J43" s="3"/>
      <c r="L43" s="3"/>
      <c r="M43" s="3">
        <v>92</v>
      </c>
      <c r="V43" s="3">
        <v>73</v>
      </c>
    </row>
    <row r="44" spans="1:23" ht="12">
      <c r="A44" s="1" t="s">
        <v>116</v>
      </c>
      <c r="B44" s="12" t="s">
        <v>33</v>
      </c>
      <c r="C44" s="13" t="s">
        <v>117</v>
      </c>
      <c r="D44" s="3">
        <v>10</v>
      </c>
      <c r="E44" s="3">
        <v>12</v>
      </c>
      <c r="F44" s="3">
        <v>8</v>
      </c>
      <c r="G44" s="3">
        <v>12</v>
      </c>
      <c r="H44" s="16">
        <v>11</v>
      </c>
      <c r="I44" s="16"/>
      <c r="J44" s="3">
        <v>12</v>
      </c>
      <c r="L44" s="3">
        <v>10</v>
      </c>
      <c r="M44" s="3">
        <v>12</v>
      </c>
      <c r="N44" s="3">
        <v>13</v>
      </c>
      <c r="O44" s="3">
        <v>8</v>
      </c>
      <c r="P44" s="3">
        <v>9</v>
      </c>
      <c r="Q44" s="3">
        <v>9</v>
      </c>
      <c r="R44" s="3">
        <v>5</v>
      </c>
      <c r="S44" s="3">
        <v>4</v>
      </c>
      <c r="U44" s="5">
        <v>7</v>
      </c>
      <c r="V44" s="3">
        <f>V39/4</f>
        <v>47</v>
      </c>
      <c r="W44" s="3">
        <v>13</v>
      </c>
    </row>
    <row r="45" spans="1:22" ht="12">
      <c r="A45" s="1" t="s">
        <v>118</v>
      </c>
      <c r="B45" s="12" t="s">
        <v>33</v>
      </c>
      <c r="C45" s="13" t="s">
        <v>119</v>
      </c>
      <c r="H45" s="3"/>
      <c r="I45" s="3"/>
      <c r="J45" s="3"/>
      <c r="L45" s="3"/>
      <c r="M45" s="3">
        <v>19</v>
      </c>
      <c r="V45" s="3">
        <v>16</v>
      </c>
    </row>
    <row r="46" spans="1:22" ht="12.75">
      <c r="A46" s="1" t="s">
        <v>120</v>
      </c>
      <c r="B46" s="12" t="s">
        <v>33</v>
      </c>
      <c r="C46" s="13" t="s">
        <v>121</v>
      </c>
      <c r="H46" s="3"/>
      <c r="I46" s="3"/>
      <c r="J46" s="3"/>
      <c r="L46" s="3"/>
      <c r="M46" s="3">
        <v>111</v>
      </c>
      <c r="V46" s="3">
        <v>89</v>
      </c>
    </row>
    <row r="47" spans="1:22" ht="12.75">
      <c r="A47" s="1" t="s">
        <v>122</v>
      </c>
      <c r="B47" s="12" t="s">
        <v>33</v>
      </c>
      <c r="C47" s="13" t="s">
        <v>123</v>
      </c>
      <c r="H47" s="3"/>
      <c r="I47" s="3"/>
      <c r="J47" s="3"/>
      <c r="L47" s="3"/>
      <c r="M47" s="3">
        <v>11</v>
      </c>
      <c r="V47" s="3">
        <v>9</v>
      </c>
    </row>
    <row r="48" spans="1:22" ht="12.75">
      <c r="A48" s="1" t="s">
        <v>124</v>
      </c>
      <c r="B48" s="12" t="s">
        <v>33</v>
      </c>
      <c r="C48" s="13" t="s">
        <v>125</v>
      </c>
      <c r="H48" s="3"/>
      <c r="I48" s="3"/>
      <c r="J48" s="3"/>
      <c r="L48" s="3"/>
      <c r="M48" s="3">
        <v>14</v>
      </c>
      <c r="V48" s="3">
        <v>18</v>
      </c>
    </row>
    <row r="49" spans="1:22" ht="12.75">
      <c r="A49" s="1" t="s">
        <v>126</v>
      </c>
      <c r="B49" s="12"/>
      <c r="C49" s="13" t="s">
        <v>127</v>
      </c>
      <c r="H49" s="3"/>
      <c r="I49" s="3"/>
      <c r="J49" s="3"/>
      <c r="L49" s="3"/>
      <c r="M49" s="3" t="s">
        <v>128</v>
      </c>
      <c r="V49" s="3" t="s">
        <v>129</v>
      </c>
    </row>
    <row r="50" spans="1:22" ht="12.75">
      <c r="A50" s="1" t="s">
        <v>130</v>
      </c>
      <c r="B50" s="12" t="s">
        <v>33</v>
      </c>
      <c r="C50" s="13" t="s">
        <v>131</v>
      </c>
      <c r="H50" s="3"/>
      <c r="I50" s="3"/>
      <c r="J50" s="3"/>
      <c r="L50" s="3"/>
      <c r="M50" s="3">
        <v>21</v>
      </c>
      <c r="V50" s="3">
        <v>13</v>
      </c>
    </row>
    <row r="51" spans="1:22" ht="12">
      <c r="A51" s="1" t="s">
        <v>132</v>
      </c>
      <c r="B51" s="12" t="s">
        <v>33</v>
      </c>
      <c r="C51" s="13" t="s">
        <v>133</v>
      </c>
      <c r="H51" s="3"/>
      <c r="I51" s="3"/>
      <c r="J51" s="3"/>
      <c r="L51" s="3"/>
      <c r="M51" s="3">
        <v>33</v>
      </c>
      <c r="V51" s="3">
        <v>44</v>
      </c>
    </row>
    <row r="52" spans="1:13" ht="12">
      <c r="A52" s="1" t="s">
        <v>134</v>
      </c>
      <c r="B52" s="12" t="s">
        <v>33</v>
      </c>
      <c r="C52" s="13" t="s">
        <v>135</v>
      </c>
      <c r="H52" s="3"/>
      <c r="I52" s="3"/>
      <c r="J52" s="3"/>
      <c r="L52" s="3"/>
      <c r="M52" s="3">
        <v>9</v>
      </c>
    </row>
    <row r="53" spans="1:22" ht="12.75">
      <c r="A53" s="1" t="s">
        <v>136</v>
      </c>
      <c r="B53" s="12" t="s">
        <v>33</v>
      </c>
      <c r="C53" s="13" t="s">
        <v>123</v>
      </c>
      <c r="H53" s="3"/>
      <c r="I53" s="3"/>
      <c r="J53" s="3"/>
      <c r="L53" s="3"/>
      <c r="M53" s="3">
        <v>10</v>
      </c>
      <c r="V53" s="3">
        <v>10</v>
      </c>
    </row>
    <row r="54" spans="1:13" ht="12.75">
      <c r="A54" s="1" t="s">
        <v>137</v>
      </c>
      <c r="B54" s="12" t="s">
        <v>33</v>
      </c>
      <c r="C54" s="13" t="s">
        <v>119</v>
      </c>
      <c r="H54" s="3"/>
      <c r="I54" s="3"/>
      <c r="J54" s="3"/>
      <c r="L54" s="3"/>
      <c r="M54" s="3">
        <v>19</v>
      </c>
    </row>
    <row r="55" spans="1:22" ht="12.75">
      <c r="A55" s="1" t="s">
        <v>138</v>
      </c>
      <c r="B55" s="12" t="s">
        <v>33</v>
      </c>
      <c r="C55" s="13" t="s">
        <v>135</v>
      </c>
      <c r="H55" s="3"/>
      <c r="I55" s="3"/>
      <c r="J55" s="3"/>
      <c r="L55" s="3"/>
      <c r="M55" s="3">
        <v>4</v>
      </c>
      <c r="V55" s="3">
        <v>8</v>
      </c>
    </row>
    <row r="56" spans="1:13" ht="12.75">
      <c r="A56" s="1" t="s">
        <v>139</v>
      </c>
      <c r="B56" s="12" t="s">
        <v>33</v>
      </c>
      <c r="C56" s="13" t="s">
        <v>140</v>
      </c>
      <c r="G56" s="3">
        <v>133</v>
      </c>
      <c r="H56" s="3"/>
      <c r="I56" s="3"/>
      <c r="J56" s="3"/>
      <c r="K56" s="3">
        <v>143</v>
      </c>
      <c r="L56" s="3"/>
      <c r="M56" s="3">
        <v>138</v>
      </c>
    </row>
    <row r="57" spans="1:12" ht="12.75">
      <c r="A57" s="1" t="s">
        <v>141</v>
      </c>
      <c r="B57" s="12" t="s">
        <v>33</v>
      </c>
      <c r="C57" s="13" t="s">
        <v>142</v>
      </c>
      <c r="G57" s="3">
        <v>10</v>
      </c>
      <c r="H57" s="3"/>
      <c r="I57" s="3"/>
      <c r="J57" s="3"/>
      <c r="K57" s="3">
        <v>5</v>
      </c>
      <c r="L57" s="3"/>
    </row>
    <row r="58" spans="1:23" ht="12.75">
      <c r="A58" s="1" t="s">
        <v>143</v>
      </c>
      <c r="B58" s="12" t="s">
        <v>144</v>
      </c>
      <c r="C58" s="13" t="s">
        <v>145</v>
      </c>
      <c r="H58" s="3"/>
      <c r="I58" s="3"/>
      <c r="J58" s="3"/>
      <c r="L58" s="3"/>
      <c r="W58" s="3">
        <v>196</v>
      </c>
    </row>
    <row r="59" spans="1:23" ht="12.75">
      <c r="A59" s="1" t="s">
        <v>146</v>
      </c>
      <c r="B59" s="12" t="s">
        <v>147</v>
      </c>
      <c r="C59" s="13" t="s">
        <v>148</v>
      </c>
      <c r="D59" s="3" t="s">
        <v>62</v>
      </c>
      <c r="E59" s="3" t="s">
        <v>62</v>
      </c>
      <c r="F59" s="3">
        <v>6.4</v>
      </c>
      <c r="G59" s="3">
        <v>6.6</v>
      </c>
      <c r="H59" s="3">
        <v>8.3</v>
      </c>
      <c r="I59" s="3"/>
      <c r="J59" s="3"/>
      <c r="K59" s="3">
        <v>7.1</v>
      </c>
      <c r="L59" s="3"/>
      <c r="M59" s="3">
        <v>9.6</v>
      </c>
      <c r="N59" s="3">
        <v>7.1</v>
      </c>
      <c r="O59" s="3">
        <v>7.4</v>
      </c>
      <c r="P59" s="3">
        <v>9.4</v>
      </c>
      <c r="Q59" s="3">
        <v>6.2</v>
      </c>
      <c r="R59" s="3">
        <v>6.4</v>
      </c>
      <c r="S59" s="3">
        <v>5.6</v>
      </c>
      <c r="U59" s="5">
        <v>5.8</v>
      </c>
      <c r="V59" s="3">
        <v>7.9</v>
      </c>
      <c r="W59" s="3">
        <v>5</v>
      </c>
    </row>
    <row r="60" spans="1:13" ht="12.75">
      <c r="A60" s="1" t="s">
        <v>149</v>
      </c>
      <c r="B60" s="12" t="s">
        <v>150</v>
      </c>
      <c r="C60" s="13" t="s">
        <v>151</v>
      </c>
      <c r="H60" s="3"/>
      <c r="I60" s="3"/>
      <c r="J60" s="3"/>
      <c r="L60" s="3"/>
      <c r="M60" s="3">
        <v>1783</v>
      </c>
    </row>
    <row r="61" spans="1:23" ht="12.75">
      <c r="A61" s="1" t="s">
        <v>152</v>
      </c>
      <c r="B61" s="12" t="s">
        <v>144</v>
      </c>
      <c r="C61" s="13" t="s">
        <v>153</v>
      </c>
      <c r="H61" s="3"/>
      <c r="I61" s="3"/>
      <c r="J61" s="3"/>
      <c r="L61" s="3"/>
      <c r="W61" s="3">
        <v>52.4</v>
      </c>
    </row>
    <row r="62" spans="1:13" ht="12.75">
      <c r="A62" s="1" t="s">
        <v>154</v>
      </c>
      <c r="B62" s="12" t="s">
        <v>144</v>
      </c>
      <c r="C62" s="13" t="s">
        <v>155</v>
      </c>
      <c r="H62" s="3"/>
      <c r="I62" s="3"/>
      <c r="J62" s="3"/>
      <c r="L62" s="3"/>
      <c r="M62" s="3" t="s">
        <v>156</v>
      </c>
    </row>
    <row r="63" spans="1:23" ht="12.75">
      <c r="A63" s="1" t="s">
        <v>157</v>
      </c>
      <c r="B63" s="12" t="s">
        <v>41</v>
      </c>
      <c r="C63" s="13" t="s">
        <v>158</v>
      </c>
      <c r="D63" s="3" t="s">
        <v>62</v>
      </c>
      <c r="E63" s="3" t="s">
        <v>62</v>
      </c>
      <c r="F63" s="3" t="s">
        <v>62</v>
      </c>
      <c r="G63" s="3">
        <v>0.68</v>
      </c>
      <c r="H63" s="3"/>
      <c r="I63" s="3"/>
      <c r="J63" s="3">
        <v>0.55</v>
      </c>
      <c r="L63" s="3"/>
      <c r="M63" s="3">
        <v>0.58</v>
      </c>
      <c r="P63" s="3">
        <v>0.29</v>
      </c>
      <c r="R63" s="3">
        <v>2.85</v>
      </c>
      <c r="S63" s="3">
        <v>0.77</v>
      </c>
      <c r="T63" s="3">
        <v>1.4</v>
      </c>
      <c r="U63" s="18">
        <v>0.51</v>
      </c>
      <c r="V63" s="3">
        <v>0.44</v>
      </c>
      <c r="W63" s="3">
        <v>0.25</v>
      </c>
    </row>
    <row r="64" spans="1:12" ht="12.75">
      <c r="A64" s="1" t="s">
        <v>159</v>
      </c>
      <c r="B64" s="12" t="s">
        <v>150</v>
      </c>
      <c r="C64" s="12" t="s">
        <v>160</v>
      </c>
      <c r="H64" s="3"/>
      <c r="I64" s="3"/>
      <c r="J64" s="3" t="s">
        <v>161</v>
      </c>
      <c r="L64" s="3"/>
    </row>
    <row r="65" spans="1:23" ht="12.75">
      <c r="A65" s="1" t="s">
        <v>162</v>
      </c>
      <c r="B65" s="12" t="s">
        <v>163</v>
      </c>
      <c r="C65" s="13" t="s">
        <v>164</v>
      </c>
      <c r="D65" s="3">
        <v>4.6</v>
      </c>
      <c r="E65" s="3">
        <v>5.4</v>
      </c>
      <c r="F65" s="3">
        <v>4.2</v>
      </c>
      <c r="G65" s="3">
        <v>4.9</v>
      </c>
      <c r="H65" s="3"/>
      <c r="I65" s="3">
        <v>4.2</v>
      </c>
      <c r="J65" s="3">
        <v>3.2</v>
      </c>
      <c r="L65" s="3">
        <v>3.5</v>
      </c>
      <c r="M65" s="3">
        <v>4.4</v>
      </c>
      <c r="N65" s="3">
        <v>3.9</v>
      </c>
      <c r="O65" s="3">
        <v>6.7</v>
      </c>
      <c r="P65" s="3">
        <v>4.9</v>
      </c>
      <c r="Q65" s="3">
        <v>4.8</v>
      </c>
      <c r="R65" s="3">
        <v>4.5</v>
      </c>
      <c r="S65" s="3">
        <v>4.6</v>
      </c>
      <c r="T65" s="3">
        <v>15.7</v>
      </c>
      <c r="U65" s="5">
        <v>4.4</v>
      </c>
      <c r="V65" s="3">
        <v>4.4</v>
      </c>
      <c r="W65" s="3">
        <v>3.6</v>
      </c>
    </row>
    <row r="66" spans="1:23" ht="12.75">
      <c r="A66" s="1" t="s">
        <v>165</v>
      </c>
      <c r="B66" s="12" t="s">
        <v>166</v>
      </c>
      <c r="C66" s="13" t="s">
        <v>167</v>
      </c>
      <c r="D66" s="3">
        <v>4.4</v>
      </c>
      <c r="E66" s="3">
        <v>5.02</v>
      </c>
      <c r="F66" s="3">
        <v>4.32</v>
      </c>
      <c r="G66" s="3">
        <v>4.77</v>
      </c>
      <c r="H66" s="3"/>
      <c r="I66" s="3">
        <v>4.54</v>
      </c>
      <c r="J66" s="3">
        <v>4.27</v>
      </c>
      <c r="L66" s="3">
        <v>4.19</v>
      </c>
      <c r="M66" s="3">
        <v>4.39</v>
      </c>
      <c r="N66" s="3">
        <v>4.38</v>
      </c>
      <c r="O66" s="3">
        <v>4.27</v>
      </c>
      <c r="P66" s="3">
        <v>4.25</v>
      </c>
      <c r="Q66" s="3">
        <v>4.41</v>
      </c>
      <c r="R66" s="3">
        <v>4.31</v>
      </c>
      <c r="S66" s="3">
        <v>4.21</v>
      </c>
      <c r="T66" s="3">
        <v>4.21</v>
      </c>
      <c r="U66" s="18">
        <v>4.39</v>
      </c>
      <c r="V66" s="3">
        <v>4.49</v>
      </c>
      <c r="W66" s="3">
        <v>4.39</v>
      </c>
    </row>
    <row r="67" spans="1:23" ht="12.75">
      <c r="A67" s="1" t="s">
        <v>168</v>
      </c>
      <c r="B67" s="12" t="s">
        <v>76</v>
      </c>
      <c r="C67" s="13" t="s">
        <v>169</v>
      </c>
      <c r="D67" s="3">
        <v>13.7</v>
      </c>
      <c r="E67" s="3">
        <v>15.7</v>
      </c>
      <c r="F67" s="3">
        <v>13.9</v>
      </c>
      <c r="G67" s="3">
        <v>15.3</v>
      </c>
      <c r="H67" s="3"/>
      <c r="I67" s="3">
        <v>14.5</v>
      </c>
      <c r="J67" s="3">
        <v>13.6</v>
      </c>
      <c r="L67" s="3">
        <v>13.1</v>
      </c>
      <c r="M67" s="3">
        <v>14</v>
      </c>
      <c r="N67" s="3">
        <v>14.2</v>
      </c>
      <c r="O67" s="3">
        <v>13.8</v>
      </c>
      <c r="P67" s="3">
        <v>14</v>
      </c>
      <c r="Q67" s="3">
        <v>14.2</v>
      </c>
      <c r="R67" s="3">
        <v>13.9</v>
      </c>
      <c r="S67" s="3">
        <v>13.5</v>
      </c>
      <c r="T67" s="3">
        <v>13.3</v>
      </c>
      <c r="U67" s="5">
        <v>13.6</v>
      </c>
      <c r="V67" s="3">
        <v>14.6</v>
      </c>
      <c r="W67" s="3">
        <v>14.1</v>
      </c>
    </row>
    <row r="68" spans="1:23" ht="12.75">
      <c r="A68" s="1" t="s">
        <v>170</v>
      </c>
      <c r="B68" s="12" t="s">
        <v>171</v>
      </c>
      <c r="C68" s="13" t="s">
        <v>172</v>
      </c>
      <c r="D68" s="3">
        <v>41.3</v>
      </c>
      <c r="E68" s="3">
        <v>47.2</v>
      </c>
      <c r="F68" s="3">
        <v>40.5</v>
      </c>
      <c r="G68" s="3">
        <v>44.7</v>
      </c>
      <c r="H68" s="3"/>
      <c r="I68" s="3">
        <v>42.4</v>
      </c>
      <c r="J68" s="3">
        <v>40</v>
      </c>
      <c r="L68" s="3">
        <v>39.1</v>
      </c>
      <c r="M68" s="3">
        <v>41.5</v>
      </c>
      <c r="N68" s="3">
        <v>41.2</v>
      </c>
      <c r="O68" s="3">
        <v>39.5</v>
      </c>
      <c r="P68" s="3">
        <v>41.3</v>
      </c>
      <c r="Q68" s="3">
        <v>43.5</v>
      </c>
      <c r="R68" s="3">
        <v>40.5</v>
      </c>
      <c r="S68" s="3">
        <v>39.8</v>
      </c>
      <c r="T68" s="3">
        <v>38.7</v>
      </c>
      <c r="U68" s="5">
        <v>40.1</v>
      </c>
      <c r="V68" s="3">
        <v>41.9</v>
      </c>
      <c r="W68" s="3">
        <v>41.2</v>
      </c>
    </row>
    <row r="69" spans="1:23" ht="12.75">
      <c r="A69" s="1" t="s">
        <v>173</v>
      </c>
      <c r="B69" s="12" t="s">
        <v>174</v>
      </c>
      <c r="C69" s="13" t="s">
        <v>175</v>
      </c>
      <c r="D69" s="3">
        <v>94</v>
      </c>
      <c r="E69" s="3">
        <v>94</v>
      </c>
      <c r="F69" s="3">
        <v>94</v>
      </c>
      <c r="G69" s="3">
        <v>94</v>
      </c>
      <c r="H69" s="3"/>
      <c r="I69" s="3">
        <v>93</v>
      </c>
      <c r="J69" s="3">
        <v>94</v>
      </c>
      <c r="L69" s="3">
        <v>93</v>
      </c>
      <c r="M69" s="3">
        <v>94</v>
      </c>
      <c r="N69" s="3">
        <v>94</v>
      </c>
      <c r="O69" s="3">
        <v>92</v>
      </c>
      <c r="P69" s="3">
        <v>97</v>
      </c>
      <c r="Q69" s="3">
        <v>99</v>
      </c>
      <c r="R69" s="3">
        <v>94</v>
      </c>
      <c r="S69" s="3">
        <v>95</v>
      </c>
      <c r="T69" s="3">
        <v>92</v>
      </c>
      <c r="U69" s="14">
        <v>91</v>
      </c>
      <c r="V69" s="3">
        <v>93</v>
      </c>
      <c r="W69" s="3">
        <v>94</v>
      </c>
    </row>
    <row r="70" spans="1:23" ht="12.75">
      <c r="A70" s="1" t="s">
        <v>176</v>
      </c>
      <c r="B70" s="12" t="s">
        <v>177</v>
      </c>
      <c r="C70" s="13" t="s">
        <v>178</v>
      </c>
      <c r="D70" s="5">
        <v>31</v>
      </c>
      <c r="E70" s="3">
        <v>31.3</v>
      </c>
      <c r="F70" s="3">
        <v>32.2</v>
      </c>
      <c r="G70" s="3">
        <v>32.2</v>
      </c>
      <c r="H70" s="3"/>
      <c r="I70" s="3">
        <v>31.9</v>
      </c>
      <c r="J70" s="3">
        <v>31.7</v>
      </c>
      <c r="L70" s="3">
        <v>31.3</v>
      </c>
      <c r="M70" s="3">
        <v>32</v>
      </c>
      <c r="N70" s="3">
        <v>32.4</v>
      </c>
      <c r="O70" s="3">
        <v>32.2</v>
      </c>
      <c r="P70" s="3">
        <v>32.9</v>
      </c>
      <c r="Q70" s="3">
        <v>32.2</v>
      </c>
      <c r="R70" s="3">
        <v>32.2</v>
      </c>
      <c r="S70" s="3">
        <v>32.1</v>
      </c>
      <c r="T70" s="3">
        <v>31.6</v>
      </c>
      <c r="U70" s="5">
        <v>30.8</v>
      </c>
      <c r="V70" s="3">
        <v>32.5</v>
      </c>
      <c r="W70" s="3">
        <v>32</v>
      </c>
    </row>
    <row r="71" spans="1:23" ht="12">
      <c r="A71" s="1" t="s">
        <v>179</v>
      </c>
      <c r="B71" s="12" t="s">
        <v>171</v>
      </c>
      <c r="C71" s="13" t="s">
        <v>180</v>
      </c>
      <c r="D71" s="3">
        <v>33.2</v>
      </c>
      <c r="E71" s="3">
        <v>33.2</v>
      </c>
      <c r="F71" s="3">
        <v>34.4</v>
      </c>
      <c r="G71" s="3">
        <v>34.3</v>
      </c>
      <c r="H71" s="3"/>
      <c r="I71" s="3">
        <v>34.2</v>
      </c>
      <c r="J71" s="3">
        <v>33.8</v>
      </c>
      <c r="L71" s="3">
        <v>33.6</v>
      </c>
      <c r="M71" s="3">
        <v>33.8</v>
      </c>
      <c r="N71" s="3">
        <v>34.5</v>
      </c>
      <c r="O71" s="3">
        <v>34.9</v>
      </c>
      <c r="P71" s="3">
        <v>33.8</v>
      </c>
      <c r="Q71" s="3">
        <v>32.6</v>
      </c>
      <c r="R71" s="3">
        <v>34.3</v>
      </c>
      <c r="S71" s="3">
        <v>34</v>
      </c>
      <c r="T71" s="3">
        <v>34.3</v>
      </c>
      <c r="U71" s="5">
        <v>33.8</v>
      </c>
      <c r="V71" s="3">
        <v>34.8</v>
      </c>
      <c r="W71" s="3">
        <v>34.1</v>
      </c>
    </row>
    <row r="72" spans="1:23" ht="12">
      <c r="A72" s="1" t="s">
        <v>181</v>
      </c>
      <c r="B72" s="12" t="s">
        <v>171</v>
      </c>
      <c r="C72" s="13" t="s">
        <v>182</v>
      </c>
      <c r="D72" s="3" t="s">
        <v>62</v>
      </c>
      <c r="E72" s="3" t="s">
        <v>62</v>
      </c>
      <c r="F72" s="3" t="s">
        <v>62</v>
      </c>
      <c r="G72" s="3">
        <v>13</v>
      </c>
      <c r="H72" s="3"/>
      <c r="I72" s="3">
        <v>13.3</v>
      </c>
      <c r="J72" s="3">
        <v>13.8</v>
      </c>
      <c r="L72" s="3">
        <v>13.8</v>
      </c>
      <c r="M72" s="3">
        <v>13.7</v>
      </c>
      <c r="N72" s="3">
        <v>13.4</v>
      </c>
      <c r="O72" s="3">
        <v>13.3</v>
      </c>
      <c r="P72" s="3">
        <v>13.7</v>
      </c>
      <c r="Q72" s="3">
        <v>13.3</v>
      </c>
      <c r="R72" s="3">
        <v>13.1</v>
      </c>
      <c r="S72" s="3">
        <v>13.4</v>
      </c>
      <c r="T72" s="3">
        <v>13.6</v>
      </c>
      <c r="U72" s="5">
        <v>14.1</v>
      </c>
      <c r="V72" s="3">
        <v>13.3</v>
      </c>
      <c r="W72" s="3">
        <v>14.1</v>
      </c>
    </row>
    <row r="73" spans="1:23" ht="12">
      <c r="A73" s="1" t="s">
        <v>183</v>
      </c>
      <c r="B73" s="12" t="s">
        <v>171</v>
      </c>
      <c r="C73" s="13" t="s">
        <v>184</v>
      </c>
      <c r="D73" s="3">
        <v>47.5</v>
      </c>
      <c r="E73" s="3">
        <v>61</v>
      </c>
      <c r="F73" s="3">
        <v>52</v>
      </c>
      <c r="G73" s="3">
        <v>52</v>
      </c>
      <c r="H73" s="3"/>
      <c r="I73" s="3">
        <v>49</v>
      </c>
      <c r="J73" s="3">
        <v>56</v>
      </c>
      <c r="L73" s="3">
        <v>51</v>
      </c>
      <c r="M73" s="3">
        <v>58</v>
      </c>
      <c r="N73" s="3">
        <v>56</v>
      </c>
      <c r="O73" s="3">
        <v>65</v>
      </c>
      <c r="P73" s="3">
        <v>56</v>
      </c>
      <c r="Q73" s="3">
        <v>55</v>
      </c>
      <c r="R73" s="3">
        <v>55</v>
      </c>
      <c r="S73" s="3">
        <v>57</v>
      </c>
      <c r="T73" s="3">
        <v>84</v>
      </c>
      <c r="U73" s="14">
        <v>55</v>
      </c>
      <c r="V73" s="3">
        <v>52</v>
      </c>
      <c r="W73" s="3">
        <v>47</v>
      </c>
    </row>
    <row r="74" spans="1:23" ht="12">
      <c r="A74" s="1" t="s">
        <v>185</v>
      </c>
      <c r="B74" s="12" t="s">
        <v>171</v>
      </c>
      <c r="C74" s="13" t="s">
        <v>186</v>
      </c>
      <c r="D74" s="3">
        <v>39.4</v>
      </c>
      <c r="E74" s="3">
        <v>30</v>
      </c>
      <c r="F74" s="3">
        <v>36</v>
      </c>
      <c r="G74" s="3">
        <v>32</v>
      </c>
      <c r="H74" s="3"/>
      <c r="I74" s="3">
        <v>34</v>
      </c>
      <c r="J74" s="3">
        <v>29</v>
      </c>
      <c r="L74" s="3">
        <v>29</v>
      </c>
      <c r="M74" s="3">
        <v>27</v>
      </c>
      <c r="N74" s="3">
        <v>27</v>
      </c>
      <c r="O74" s="3">
        <v>20</v>
      </c>
      <c r="P74" s="3">
        <v>29</v>
      </c>
      <c r="Q74" s="3">
        <v>28</v>
      </c>
      <c r="R74" s="3">
        <v>30</v>
      </c>
      <c r="S74" s="3">
        <v>30</v>
      </c>
      <c r="T74" s="3">
        <v>5</v>
      </c>
      <c r="U74" s="14">
        <v>31</v>
      </c>
      <c r="V74" s="3">
        <v>32</v>
      </c>
      <c r="W74" s="3">
        <v>38</v>
      </c>
    </row>
    <row r="75" spans="1:23" ht="12">
      <c r="A75" s="1" t="s">
        <v>187</v>
      </c>
      <c r="B75" s="12" t="s">
        <v>171</v>
      </c>
      <c r="C75" s="13" t="s">
        <v>188</v>
      </c>
      <c r="D75" s="3">
        <v>5.6</v>
      </c>
      <c r="E75" s="3">
        <v>6</v>
      </c>
      <c r="F75" s="3">
        <v>8</v>
      </c>
      <c r="G75" s="3">
        <v>10</v>
      </c>
      <c r="H75" s="3"/>
      <c r="I75" s="3">
        <v>10</v>
      </c>
      <c r="J75" s="3">
        <v>9</v>
      </c>
      <c r="L75" s="3">
        <v>13</v>
      </c>
      <c r="M75" s="3">
        <v>10</v>
      </c>
      <c r="N75" s="3">
        <v>10</v>
      </c>
      <c r="O75" s="3">
        <v>12</v>
      </c>
      <c r="P75" s="3">
        <v>7</v>
      </c>
      <c r="Q75" s="3">
        <v>9</v>
      </c>
      <c r="R75" s="3">
        <v>10</v>
      </c>
      <c r="S75" s="3">
        <v>8</v>
      </c>
      <c r="T75" s="3">
        <v>5</v>
      </c>
      <c r="U75" s="14">
        <v>8</v>
      </c>
      <c r="V75" s="3">
        <v>7</v>
      </c>
      <c r="W75" s="3">
        <v>8</v>
      </c>
    </row>
    <row r="76" spans="1:23" ht="12.75">
      <c r="A76" s="1" t="s">
        <v>189</v>
      </c>
      <c r="B76" s="12" t="s">
        <v>171</v>
      </c>
      <c r="C76" s="13" t="s">
        <v>190</v>
      </c>
      <c r="D76" s="3">
        <v>6.7</v>
      </c>
      <c r="E76" s="3">
        <v>3</v>
      </c>
      <c r="F76" s="3">
        <v>4</v>
      </c>
      <c r="G76" s="3">
        <v>5</v>
      </c>
      <c r="H76" s="3"/>
      <c r="I76" s="3">
        <v>7</v>
      </c>
      <c r="J76" s="3">
        <v>5</v>
      </c>
      <c r="L76" s="3">
        <v>6</v>
      </c>
      <c r="M76" s="3">
        <v>5</v>
      </c>
      <c r="N76" s="3">
        <v>6</v>
      </c>
      <c r="O76" s="3">
        <v>3</v>
      </c>
      <c r="P76" s="3">
        <v>7</v>
      </c>
      <c r="Q76" s="3">
        <v>7</v>
      </c>
      <c r="R76" s="3">
        <v>4</v>
      </c>
      <c r="S76" s="3">
        <v>5</v>
      </c>
      <c r="T76" s="3">
        <v>0</v>
      </c>
      <c r="U76" s="14">
        <v>6</v>
      </c>
      <c r="V76" s="3">
        <v>8</v>
      </c>
      <c r="W76" s="3">
        <v>7</v>
      </c>
    </row>
    <row r="77" spans="1:23" ht="12.75">
      <c r="A77" s="1" t="s">
        <v>191</v>
      </c>
      <c r="B77" s="12" t="s">
        <v>171</v>
      </c>
      <c r="C77" s="13" t="s">
        <v>192</v>
      </c>
      <c r="D77" s="3">
        <v>0.8</v>
      </c>
      <c r="E77" s="3">
        <v>0</v>
      </c>
      <c r="F77" s="3">
        <v>0</v>
      </c>
      <c r="G77" s="3">
        <v>1</v>
      </c>
      <c r="H77" s="3"/>
      <c r="I77" s="3">
        <v>0</v>
      </c>
      <c r="J77" s="3">
        <v>1</v>
      </c>
      <c r="L77" s="3">
        <v>1</v>
      </c>
      <c r="M77" s="3">
        <v>0</v>
      </c>
      <c r="N77" s="3">
        <v>1</v>
      </c>
      <c r="O77" s="3">
        <v>0</v>
      </c>
      <c r="P77" s="3">
        <v>1</v>
      </c>
      <c r="Q77" s="3">
        <v>1</v>
      </c>
      <c r="R77" s="3">
        <v>1</v>
      </c>
      <c r="S77" s="3">
        <v>0</v>
      </c>
      <c r="T77" s="3">
        <v>0</v>
      </c>
      <c r="U77" s="14">
        <v>0</v>
      </c>
      <c r="V77" s="3">
        <v>1</v>
      </c>
      <c r="W77" s="3">
        <v>0</v>
      </c>
    </row>
    <row r="78" spans="1:23" ht="12.75">
      <c r="A78" s="1" t="s">
        <v>193</v>
      </c>
      <c r="B78" s="12" t="s">
        <v>163</v>
      </c>
      <c r="C78" s="13" t="s">
        <v>194</v>
      </c>
      <c r="D78" s="3">
        <v>162</v>
      </c>
      <c r="E78" s="3">
        <v>116</v>
      </c>
      <c r="F78" s="3">
        <v>115</v>
      </c>
      <c r="G78" s="3">
        <v>139</v>
      </c>
      <c r="H78" s="3"/>
      <c r="I78" s="3">
        <v>142</v>
      </c>
      <c r="J78" s="3">
        <v>117</v>
      </c>
      <c r="L78" s="3">
        <v>144</v>
      </c>
      <c r="M78" s="3">
        <v>138</v>
      </c>
      <c r="N78" s="3">
        <v>184</v>
      </c>
      <c r="O78" s="3">
        <v>142</v>
      </c>
      <c r="P78" s="3">
        <v>154</v>
      </c>
      <c r="Q78" s="3">
        <v>162</v>
      </c>
      <c r="R78" s="3">
        <v>222</v>
      </c>
      <c r="S78" s="3">
        <v>124</v>
      </c>
      <c r="T78" s="3">
        <v>134</v>
      </c>
      <c r="U78" s="14">
        <v>139</v>
      </c>
      <c r="V78" s="3">
        <v>172</v>
      </c>
      <c r="W78" s="3">
        <v>138</v>
      </c>
    </row>
    <row r="79" spans="1:20" ht="12.75">
      <c r="A79" s="1" t="s">
        <v>195</v>
      </c>
      <c r="B79" s="12" t="s">
        <v>174</v>
      </c>
      <c r="C79" s="13" t="s">
        <v>196</v>
      </c>
      <c r="H79" s="3"/>
      <c r="I79" s="3"/>
      <c r="J79" s="3"/>
      <c r="L79" s="3"/>
      <c r="T79" s="3">
        <v>8.5</v>
      </c>
    </row>
    <row r="80" spans="1:20" ht="12.75">
      <c r="A80" s="19" t="s">
        <v>197</v>
      </c>
      <c r="B80" s="12" t="s">
        <v>198</v>
      </c>
      <c r="C80" s="13" t="s">
        <v>199</v>
      </c>
      <c r="H80" s="3"/>
      <c r="I80" s="3"/>
      <c r="J80" s="3"/>
      <c r="L80" s="3"/>
      <c r="T80" s="3">
        <v>8</v>
      </c>
    </row>
    <row r="81" spans="1:22" ht="12.75">
      <c r="A81" s="1" t="s">
        <v>200</v>
      </c>
      <c r="B81" s="12" t="s">
        <v>33</v>
      </c>
      <c r="C81" s="13" t="s">
        <v>201</v>
      </c>
      <c r="D81" s="3" t="s">
        <v>62</v>
      </c>
      <c r="E81" s="3" t="s">
        <v>62</v>
      </c>
      <c r="F81" s="3">
        <v>270</v>
      </c>
      <c r="G81" s="3">
        <v>394</v>
      </c>
      <c r="H81" s="3"/>
      <c r="I81" s="3"/>
      <c r="J81" s="3"/>
      <c r="L81" s="3"/>
      <c r="M81" s="3">
        <v>282</v>
      </c>
      <c r="V81" s="3">
        <v>296</v>
      </c>
    </row>
    <row r="82" spans="1:23" ht="12">
      <c r="A82" s="1" t="s">
        <v>202</v>
      </c>
      <c r="B82" s="12" t="s">
        <v>171</v>
      </c>
      <c r="C82" s="13" t="s">
        <v>203</v>
      </c>
      <c r="D82" s="3">
        <v>5.2</v>
      </c>
      <c r="E82" s="3">
        <v>5.8</v>
      </c>
      <c r="F82" s="3">
        <v>5.6</v>
      </c>
      <c r="G82" s="3">
        <v>4.9</v>
      </c>
      <c r="H82" s="3"/>
      <c r="I82" s="3"/>
      <c r="J82" s="3"/>
      <c r="K82" s="3">
        <v>5.3</v>
      </c>
      <c r="L82" s="3"/>
      <c r="M82" s="3">
        <v>4.9</v>
      </c>
      <c r="N82" s="5">
        <v>5</v>
      </c>
      <c r="O82" s="3">
        <v>5.1</v>
      </c>
      <c r="P82" s="3">
        <v>5.4</v>
      </c>
      <c r="R82" s="3">
        <v>5.1</v>
      </c>
      <c r="S82" s="3">
        <v>5.3</v>
      </c>
      <c r="V82" s="3">
        <v>5.4</v>
      </c>
      <c r="W82" s="3">
        <v>5.6</v>
      </c>
    </row>
    <row r="83" spans="1:23" ht="12">
      <c r="A83" s="1" t="s">
        <v>204</v>
      </c>
      <c r="B83" s="12" t="s">
        <v>33</v>
      </c>
      <c r="C83" s="13" t="s">
        <v>205</v>
      </c>
      <c r="D83" s="3">
        <v>89</v>
      </c>
      <c r="E83" s="3">
        <v>89</v>
      </c>
      <c r="F83" s="3">
        <v>99</v>
      </c>
      <c r="G83" s="3">
        <v>90</v>
      </c>
      <c r="H83" s="3">
        <v>97</v>
      </c>
      <c r="I83" s="3"/>
      <c r="J83" s="3">
        <v>93</v>
      </c>
      <c r="K83" s="3">
        <v>90</v>
      </c>
      <c r="L83" s="3">
        <v>92</v>
      </c>
      <c r="M83" s="3">
        <v>88</v>
      </c>
      <c r="N83" s="3">
        <v>98</v>
      </c>
      <c r="O83" s="3">
        <v>106</v>
      </c>
      <c r="P83" s="3">
        <v>86</v>
      </c>
      <c r="Q83" s="3">
        <v>93</v>
      </c>
      <c r="R83" s="3">
        <v>75</v>
      </c>
      <c r="S83" s="3" t="s">
        <v>206</v>
      </c>
      <c r="U83" s="14">
        <v>85</v>
      </c>
      <c r="V83" s="3">
        <v>95</v>
      </c>
      <c r="W83" s="3">
        <v>87</v>
      </c>
    </row>
    <row r="84" spans="1:23" ht="12">
      <c r="A84" s="1" t="s">
        <v>207</v>
      </c>
      <c r="B84" s="12" t="s">
        <v>208</v>
      </c>
      <c r="C84" s="13" t="s">
        <v>209</v>
      </c>
      <c r="G84" s="3">
        <v>5.6</v>
      </c>
      <c r="H84" s="3"/>
      <c r="I84" s="3"/>
      <c r="J84" s="3"/>
      <c r="K84" s="3" t="s">
        <v>161</v>
      </c>
      <c r="L84" s="3"/>
      <c r="M84" s="5">
        <v>7</v>
      </c>
      <c r="N84" s="3">
        <v>3.3</v>
      </c>
      <c r="O84" s="5">
        <v>5</v>
      </c>
      <c r="P84" s="3">
        <v>2.6</v>
      </c>
      <c r="R84" s="3">
        <v>3.3</v>
      </c>
      <c r="S84" s="3">
        <v>3.2</v>
      </c>
      <c r="V84" s="3" t="s">
        <v>210</v>
      </c>
      <c r="W84" s="3" t="s">
        <v>161</v>
      </c>
    </row>
    <row r="85" spans="1:22" ht="12">
      <c r="A85" s="1" t="s">
        <v>211</v>
      </c>
      <c r="B85" s="12" t="s">
        <v>212</v>
      </c>
      <c r="C85" s="12" t="s">
        <v>213</v>
      </c>
      <c r="H85" s="3"/>
      <c r="I85" s="3"/>
      <c r="J85" s="3"/>
      <c r="K85" s="3">
        <v>239</v>
      </c>
      <c r="L85" s="3"/>
      <c r="M85" s="3">
        <v>241</v>
      </c>
      <c r="P85" s="3">
        <v>237</v>
      </c>
      <c r="V85" s="3">
        <v>236</v>
      </c>
    </row>
    <row r="86" spans="1:16" ht="12">
      <c r="A86" s="1" t="s">
        <v>214</v>
      </c>
      <c r="B86" s="12" t="s">
        <v>70</v>
      </c>
      <c r="C86" s="13" t="s">
        <v>215</v>
      </c>
      <c r="G86" s="3">
        <v>7</v>
      </c>
      <c r="H86" s="3"/>
      <c r="I86" s="3"/>
      <c r="J86" s="3"/>
      <c r="L86" s="3"/>
      <c r="M86" s="3">
        <v>7.3</v>
      </c>
      <c r="P86" s="3">
        <v>7.7</v>
      </c>
    </row>
    <row r="87" spans="1:22" ht="12">
      <c r="A87" s="1" t="s">
        <v>216</v>
      </c>
      <c r="B87" s="12" t="s">
        <v>217</v>
      </c>
      <c r="C87" s="13" t="s">
        <v>218</v>
      </c>
      <c r="D87" s="3">
        <v>4.5</v>
      </c>
      <c r="E87" s="5">
        <v>5</v>
      </c>
      <c r="G87" s="3">
        <v>2.74</v>
      </c>
      <c r="H87" s="3"/>
      <c r="I87" s="3"/>
      <c r="J87" s="3">
        <v>4.089</v>
      </c>
      <c r="L87" s="3"/>
      <c r="M87" s="3">
        <v>4.127</v>
      </c>
      <c r="P87" s="3">
        <v>4.758</v>
      </c>
      <c r="V87" s="3">
        <v>4.347</v>
      </c>
    </row>
    <row r="88" spans="1:16" ht="12">
      <c r="A88" s="1" t="s">
        <v>219</v>
      </c>
      <c r="B88" s="12" t="s">
        <v>220</v>
      </c>
      <c r="C88" s="13" t="s">
        <v>221</v>
      </c>
      <c r="G88" s="3">
        <v>2.6</v>
      </c>
      <c r="H88" s="3"/>
      <c r="I88" s="3"/>
      <c r="J88" s="3"/>
      <c r="L88" s="3"/>
      <c r="M88" s="3">
        <v>2.9</v>
      </c>
      <c r="P88" s="3">
        <v>2.2</v>
      </c>
    </row>
    <row r="89" spans="1:22" ht="12">
      <c r="A89" s="1" t="s">
        <v>222</v>
      </c>
      <c r="B89" s="12" t="s">
        <v>220</v>
      </c>
      <c r="C89" s="13" t="s">
        <v>223</v>
      </c>
      <c r="H89" s="3"/>
      <c r="I89" s="3"/>
      <c r="J89" s="3">
        <v>42</v>
      </c>
      <c r="L89" s="3"/>
      <c r="P89" s="3">
        <v>25</v>
      </c>
      <c r="V89" s="3">
        <v>15</v>
      </c>
    </row>
    <row r="90" spans="1:13" ht="12">
      <c r="A90" s="1" t="s">
        <v>224</v>
      </c>
      <c r="B90" s="12" t="s">
        <v>144</v>
      </c>
      <c r="C90" s="13" t="s">
        <v>225</v>
      </c>
      <c r="H90" s="3"/>
      <c r="I90" s="3"/>
      <c r="J90" s="3"/>
      <c r="L90" s="3"/>
      <c r="M90" s="3">
        <v>2.4</v>
      </c>
    </row>
    <row r="91" spans="1:23" ht="12">
      <c r="A91" s="1" t="s">
        <v>226</v>
      </c>
      <c r="B91" s="12" t="s">
        <v>227</v>
      </c>
      <c r="C91" s="13" t="s">
        <v>228</v>
      </c>
      <c r="H91" s="3"/>
      <c r="I91" s="3"/>
      <c r="J91" s="3"/>
      <c r="L91" s="3"/>
      <c r="M91" s="3">
        <v>8.4</v>
      </c>
      <c r="S91" s="3">
        <v>7.2</v>
      </c>
      <c r="W91" s="3">
        <v>8.1</v>
      </c>
    </row>
    <row r="92" spans="1:22" ht="12">
      <c r="A92" s="1" t="s">
        <v>229</v>
      </c>
      <c r="B92" s="12" t="s">
        <v>87</v>
      </c>
      <c r="C92" s="13" t="s">
        <v>230</v>
      </c>
      <c r="H92" s="3"/>
      <c r="I92" s="3"/>
      <c r="J92" s="3"/>
      <c r="L92" s="3"/>
      <c r="Q92" s="3">
        <v>42</v>
      </c>
      <c r="R92" s="3">
        <v>45</v>
      </c>
      <c r="S92" s="3">
        <v>45</v>
      </c>
      <c r="V92" s="3">
        <v>41</v>
      </c>
    </row>
    <row r="93" spans="1:22" ht="12">
      <c r="A93" s="1" t="s">
        <v>231</v>
      </c>
      <c r="B93" s="12" t="s">
        <v>232</v>
      </c>
      <c r="C93" s="13" t="s">
        <v>233</v>
      </c>
      <c r="F93" s="3">
        <v>80</v>
      </c>
      <c r="H93" s="3" t="s">
        <v>123</v>
      </c>
      <c r="I93" s="3"/>
      <c r="J93" s="3">
        <v>65</v>
      </c>
      <c r="L93" s="3"/>
      <c r="M93" s="3">
        <v>24</v>
      </c>
      <c r="Q93" s="3">
        <v>63</v>
      </c>
      <c r="V93" s="3">
        <v>33</v>
      </c>
    </row>
    <row r="94" spans="1:23" ht="12">
      <c r="A94" s="1" t="s">
        <v>234</v>
      </c>
      <c r="B94" s="12" t="s">
        <v>70</v>
      </c>
      <c r="C94" s="13" t="s">
        <v>235</v>
      </c>
      <c r="E94" s="3">
        <v>543.9</v>
      </c>
      <c r="F94" s="3">
        <v>506</v>
      </c>
      <c r="G94" s="3">
        <v>307</v>
      </c>
      <c r="H94" s="3">
        <v>35</v>
      </c>
      <c r="I94" s="3"/>
      <c r="J94" s="3">
        <v>181</v>
      </c>
      <c r="L94" s="3"/>
      <c r="M94" s="3">
        <v>401</v>
      </c>
      <c r="P94" s="3">
        <v>753</v>
      </c>
      <c r="Q94" s="3">
        <v>542</v>
      </c>
      <c r="R94" s="3">
        <v>281</v>
      </c>
      <c r="S94" s="3">
        <v>302</v>
      </c>
      <c r="U94" s="14">
        <v>260</v>
      </c>
      <c r="V94" s="3">
        <v>234</v>
      </c>
      <c r="W94" s="3">
        <v>212</v>
      </c>
    </row>
    <row r="95" spans="1:23" ht="12">
      <c r="A95" s="1" t="s">
        <v>236</v>
      </c>
      <c r="B95" s="12" t="s">
        <v>73</v>
      </c>
      <c r="C95" s="13" t="s">
        <v>237</v>
      </c>
      <c r="E95" s="3">
        <v>139.2</v>
      </c>
      <c r="F95" s="3">
        <v>160.2</v>
      </c>
      <c r="G95" s="3">
        <v>155</v>
      </c>
      <c r="H95" s="3">
        <v>128</v>
      </c>
      <c r="I95" s="3"/>
      <c r="J95" s="3">
        <v>114</v>
      </c>
      <c r="L95" s="3"/>
      <c r="M95" s="3">
        <v>95</v>
      </c>
      <c r="P95" s="3">
        <v>81</v>
      </c>
      <c r="R95" s="3">
        <v>101</v>
      </c>
      <c r="S95" s="3">
        <v>88</v>
      </c>
      <c r="V95" s="3">
        <v>95</v>
      </c>
      <c r="W95" s="3">
        <v>63</v>
      </c>
    </row>
    <row r="96" spans="1:22" ht="12">
      <c r="A96" s="1" t="s">
        <v>238</v>
      </c>
      <c r="B96" s="12" t="s">
        <v>220</v>
      </c>
      <c r="C96" s="13" t="s">
        <v>239</v>
      </c>
      <c r="E96" s="3">
        <v>11.4</v>
      </c>
      <c r="F96" s="3">
        <v>13</v>
      </c>
      <c r="G96" s="3">
        <v>6.7</v>
      </c>
      <c r="H96" s="3">
        <v>9.8</v>
      </c>
      <c r="I96" s="3"/>
      <c r="J96" s="3">
        <v>14.7</v>
      </c>
      <c r="L96" s="3"/>
      <c r="M96" s="3">
        <v>7.8</v>
      </c>
      <c r="P96" s="3">
        <v>7.8</v>
      </c>
      <c r="Q96" s="3">
        <v>8.2</v>
      </c>
      <c r="S96" s="3">
        <v>7.1</v>
      </c>
      <c r="U96" s="5">
        <v>7.5</v>
      </c>
      <c r="V96" s="3">
        <v>9.5</v>
      </c>
    </row>
    <row r="97" spans="1:22" ht="12">
      <c r="A97" s="1" t="s">
        <v>240</v>
      </c>
      <c r="B97" s="12" t="s">
        <v>232</v>
      </c>
      <c r="C97" s="13" t="s">
        <v>241</v>
      </c>
      <c r="H97" s="3">
        <v>234</v>
      </c>
      <c r="I97" s="3"/>
      <c r="J97" s="3">
        <v>287</v>
      </c>
      <c r="L97" s="3"/>
      <c r="M97" s="3">
        <v>387</v>
      </c>
      <c r="P97" s="3">
        <v>314</v>
      </c>
      <c r="S97" s="3">
        <v>229</v>
      </c>
      <c r="U97" s="14">
        <v>320</v>
      </c>
      <c r="V97" s="3">
        <v>269</v>
      </c>
    </row>
    <row r="98" spans="1:22" ht="12">
      <c r="A98" s="1" t="s">
        <v>242</v>
      </c>
      <c r="B98" s="12" t="s">
        <v>232</v>
      </c>
      <c r="C98" s="13" t="s">
        <v>243</v>
      </c>
      <c r="F98" s="3">
        <v>20</v>
      </c>
      <c r="G98" s="3">
        <v>61.4</v>
      </c>
      <c r="H98" s="3">
        <v>29.9</v>
      </c>
      <c r="I98" s="3"/>
      <c r="J98" s="3">
        <v>42.3</v>
      </c>
      <c r="L98" s="3"/>
      <c r="M98" s="3">
        <v>22</v>
      </c>
      <c r="P98" s="3">
        <v>39</v>
      </c>
      <c r="S98" s="3">
        <v>34</v>
      </c>
      <c r="V98" s="3">
        <v>16</v>
      </c>
    </row>
    <row r="99" spans="1:22" ht="12">
      <c r="A99" s="1" t="s">
        <v>244</v>
      </c>
      <c r="B99" s="12" t="s">
        <v>144</v>
      </c>
      <c r="C99" s="13" t="s">
        <v>245</v>
      </c>
      <c r="G99" s="3">
        <v>4.1</v>
      </c>
      <c r="H99" s="3"/>
      <c r="I99" s="3"/>
      <c r="J99" s="3"/>
      <c r="K99" s="3">
        <v>9</v>
      </c>
      <c r="L99" s="3"/>
      <c r="M99" s="3">
        <v>8.2</v>
      </c>
      <c r="P99" s="3">
        <v>7.7</v>
      </c>
      <c r="V99" s="3">
        <v>9.1</v>
      </c>
    </row>
    <row r="100" spans="1:22" ht="12">
      <c r="A100" s="1" t="s">
        <v>246</v>
      </c>
      <c r="B100" s="12" t="s">
        <v>220</v>
      </c>
      <c r="C100" s="13" t="s">
        <v>247</v>
      </c>
      <c r="E100" s="3">
        <v>20</v>
      </c>
      <c r="F100" s="3">
        <v>34.4</v>
      </c>
      <c r="G100" s="3">
        <v>69</v>
      </c>
      <c r="H100" s="3">
        <v>56</v>
      </c>
      <c r="I100" s="3"/>
      <c r="J100" s="3" t="s">
        <v>248</v>
      </c>
      <c r="L100" s="3"/>
      <c r="M100" s="3">
        <v>27</v>
      </c>
      <c r="P100" s="3">
        <v>32</v>
      </c>
      <c r="Q100" s="3">
        <v>24</v>
      </c>
      <c r="S100" s="3" t="s">
        <v>248</v>
      </c>
      <c r="U100" s="14">
        <v>20</v>
      </c>
      <c r="V100" s="3">
        <v>28</v>
      </c>
    </row>
    <row r="101" spans="1:12" ht="12">
      <c r="A101" s="1" t="s">
        <v>249</v>
      </c>
      <c r="B101" s="12" t="s">
        <v>150</v>
      </c>
      <c r="C101" s="13" t="s">
        <v>250</v>
      </c>
      <c r="H101" s="3">
        <v>79</v>
      </c>
      <c r="I101" s="3"/>
      <c r="J101" s="3"/>
      <c r="L101" s="3"/>
    </row>
    <row r="102" spans="1:12" ht="12">
      <c r="A102" s="1" t="s">
        <v>251</v>
      </c>
      <c r="B102" s="12" t="s">
        <v>150</v>
      </c>
      <c r="C102" s="13" t="s">
        <v>252</v>
      </c>
      <c r="H102" s="3">
        <v>16</v>
      </c>
      <c r="I102" s="3"/>
      <c r="J102" s="3"/>
      <c r="L102" s="3"/>
    </row>
    <row r="103" spans="1:12" ht="12">
      <c r="A103" s="1" t="s">
        <v>253</v>
      </c>
      <c r="B103" s="12" t="s">
        <v>144</v>
      </c>
      <c r="C103" s="13" t="s">
        <v>254</v>
      </c>
      <c r="H103" s="3" t="s">
        <v>255</v>
      </c>
      <c r="I103" s="3"/>
      <c r="J103" s="3"/>
      <c r="L103" s="3"/>
    </row>
    <row r="104" spans="1:22" ht="12">
      <c r="A104" s="1" t="s">
        <v>256</v>
      </c>
      <c r="B104" s="12" t="s">
        <v>73</v>
      </c>
      <c r="C104" s="13" t="s">
        <v>257</v>
      </c>
      <c r="E104" s="3">
        <v>0.54</v>
      </c>
      <c r="F104" s="3">
        <v>1.7</v>
      </c>
      <c r="G104" s="3">
        <v>2.8</v>
      </c>
      <c r="H104" s="3">
        <v>0.7</v>
      </c>
      <c r="I104" s="3"/>
      <c r="J104" s="3">
        <v>0.9</v>
      </c>
      <c r="L104" s="3"/>
      <c r="Q104" s="3">
        <v>4.6</v>
      </c>
      <c r="S104" s="3">
        <v>1.9</v>
      </c>
      <c r="V104" s="3">
        <v>0.5</v>
      </c>
    </row>
    <row r="105" spans="1:22" ht="12.75">
      <c r="A105" s="1" t="s">
        <v>258</v>
      </c>
      <c r="B105" s="12" t="s">
        <v>259</v>
      </c>
      <c r="C105" s="13" t="s">
        <v>260</v>
      </c>
      <c r="G105" s="3">
        <v>22</v>
      </c>
      <c r="H105" s="3">
        <v>30</v>
      </c>
      <c r="I105" s="3"/>
      <c r="J105" s="3"/>
      <c r="K105" s="3">
        <v>32</v>
      </c>
      <c r="L105" s="3"/>
      <c r="M105" s="3">
        <v>46</v>
      </c>
      <c r="Q105" s="3">
        <v>47</v>
      </c>
      <c r="V105" s="3">
        <v>42</v>
      </c>
    </row>
    <row r="106" spans="1:22" ht="12.75">
      <c r="A106" s="1" t="s">
        <v>261</v>
      </c>
      <c r="B106" s="12" t="s">
        <v>262</v>
      </c>
      <c r="C106" s="13" t="s">
        <v>263</v>
      </c>
      <c r="H106" s="3">
        <v>8.3</v>
      </c>
      <c r="I106" s="3"/>
      <c r="J106" s="3">
        <v>8</v>
      </c>
      <c r="L106" s="3"/>
      <c r="V106" s="3">
        <v>24.7</v>
      </c>
    </row>
    <row r="107" spans="1:22" ht="12.75">
      <c r="A107" s="1" t="s">
        <v>264</v>
      </c>
      <c r="B107" s="12" t="s">
        <v>262</v>
      </c>
      <c r="C107" s="13" t="s">
        <v>265</v>
      </c>
      <c r="H107" s="3">
        <v>15.7</v>
      </c>
      <c r="I107" s="3"/>
      <c r="J107" s="3">
        <v>19.7</v>
      </c>
      <c r="L107" s="3"/>
      <c r="V107" s="3">
        <v>50.2</v>
      </c>
    </row>
    <row r="108" spans="1:22" ht="12.75">
      <c r="A108" s="1" t="s">
        <v>266</v>
      </c>
      <c r="B108" s="12" t="s">
        <v>70</v>
      </c>
      <c r="C108" s="13" t="s">
        <v>267</v>
      </c>
      <c r="E108" s="3">
        <v>22</v>
      </c>
      <c r="F108" s="3">
        <v>24</v>
      </c>
      <c r="H108" s="3">
        <v>22.4</v>
      </c>
      <c r="I108" s="3"/>
      <c r="J108" s="3"/>
      <c r="K108" s="3">
        <v>18.9</v>
      </c>
      <c r="L108" s="3"/>
      <c r="M108" s="3">
        <v>24.4</v>
      </c>
      <c r="P108" s="3">
        <v>22</v>
      </c>
      <c r="V108" s="3">
        <v>21.6</v>
      </c>
    </row>
    <row r="109" spans="1:22" ht="12.75">
      <c r="A109" s="1" t="s">
        <v>268</v>
      </c>
      <c r="B109" s="12" t="s">
        <v>70</v>
      </c>
      <c r="C109" s="13" t="s">
        <v>269</v>
      </c>
      <c r="E109" s="3">
        <v>18</v>
      </c>
      <c r="H109" s="3">
        <v>14.5</v>
      </c>
      <c r="I109" s="3"/>
      <c r="J109" s="3"/>
      <c r="L109" s="3"/>
      <c r="M109" s="3">
        <v>16.8</v>
      </c>
      <c r="P109" s="3">
        <v>12</v>
      </c>
      <c r="V109" s="3">
        <v>13.5</v>
      </c>
    </row>
    <row r="110" spans="1:22" ht="12.75">
      <c r="A110" s="1" t="s">
        <v>270</v>
      </c>
      <c r="B110" s="12" t="s">
        <v>70</v>
      </c>
      <c r="C110" s="13" t="s">
        <v>271</v>
      </c>
      <c r="D110" s="3" t="s">
        <v>62</v>
      </c>
      <c r="E110" s="3" t="s">
        <v>62</v>
      </c>
      <c r="F110" s="3" t="s">
        <v>62</v>
      </c>
      <c r="G110" s="3">
        <v>2</v>
      </c>
      <c r="H110" s="3"/>
      <c r="I110" s="3"/>
      <c r="J110" s="3"/>
      <c r="L110" s="3"/>
      <c r="M110" s="3" t="s">
        <v>272</v>
      </c>
      <c r="V110" s="3">
        <v>1</v>
      </c>
    </row>
    <row r="111" spans="1:22" ht="12.75">
      <c r="A111" s="1" t="s">
        <v>273</v>
      </c>
      <c r="B111" s="12" t="s">
        <v>70</v>
      </c>
      <c r="C111" s="13" t="s">
        <v>274</v>
      </c>
      <c r="D111" s="3" t="s">
        <v>62</v>
      </c>
      <c r="E111" s="3" t="s">
        <v>62</v>
      </c>
      <c r="F111" s="3" t="s">
        <v>62</v>
      </c>
      <c r="G111" s="3">
        <v>10</v>
      </c>
      <c r="H111" s="3"/>
      <c r="I111" s="3"/>
      <c r="J111" s="3"/>
      <c r="L111" s="3"/>
      <c r="M111" s="3">
        <v>9</v>
      </c>
      <c r="V111" s="3">
        <v>8</v>
      </c>
    </row>
    <row r="112" spans="1:22" ht="12.75">
      <c r="A112" s="1" t="s">
        <v>275</v>
      </c>
      <c r="B112" s="12" t="s">
        <v>70</v>
      </c>
      <c r="C112" s="13" t="s">
        <v>276</v>
      </c>
      <c r="D112" s="3" t="s">
        <v>62</v>
      </c>
      <c r="E112" s="3" t="s">
        <v>62</v>
      </c>
      <c r="F112" s="3" t="s">
        <v>62</v>
      </c>
      <c r="G112" s="3">
        <v>1.4</v>
      </c>
      <c r="H112" s="3"/>
      <c r="I112" s="3"/>
      <c r="J112" s="3"/>
      <c r="L112" s="3"/>
      <c r="M112" s="3" t="s">
        <v>272</v>
      </c>
      <c r="V112" s="3">
        <v>1.1</v>
      </c>
    </row>
    <row r="113" spans="1:13" ht="12">
      <c r="A113" s="1" t="s">
        <v>277</v>
      </c>
      <c r="B113" s="12" t="s">
        <v>278</v>
      </c>
      <c r="C113" s="13" t="s">
        <v>279</v>
      </c>
      <c r="H113" s="3"/>
      <c r="I113" s="3"/>
      <c r="J113" s="3"/>
      <c r="L113" s="3"/>
      <c r="M113" s="3">
        <v>171</v>
      </c>
    </row>
    <row r="114" spans="1:23" ht="12">
      <c r="A114" s="1" t="s">
        <v>280</v>
      </c>
      <c r="B114" s="12" t="s">
        <v>73</v>
      </c>
      <c r="C114" s="13" t="s">
        <v>281</v>
      </c>
      <c r="E114" s="3">
        <v>1.5</v>
      </c>
      <c r="F114" s="3">
        <v>1.1</v>
      </c>
      <c r="G114" s="3">
        <v>2.8</v>
      </c>
      <c r="H114" s="5">
        <v>3</v>
      </c>
      <c r="I114" s="5"/>
      <c r="J114" s="3">
        <v>1.3</v>
      </c>
      <c r="L114" s="3"/>
      <c r="M114" s="3">
        <v>1.2</v>
      </c>
      <c r="P114" s="3">
        <v>0.9</v>
      </c>
      <c r="S114" s="3">
        <v>2.3</v>
      </c>
      <c r="U114" s="5">
        <v>1.8</v>
      </c>
      <c r="V114" s="3">
        <v>1.6</v>
      </c>
      <c r="W114" s="3">
        <v>1.2</v>
      </c>
    </row>
    <row r="115" spans="1:23" ht="12">
      <c r="A115" s="1" t="s">
        <v>282</v>
      </c>
      <c r="B115" s="12" t="s">
        <v>144</v>
      </c>
      <c r="C115" s="13" t="s">
        <v>283</v>
      </c>
      <c r="H115" s="5">
        <v>0.5</v>
      </c>
      <c r="I115" s="5"/>
      <c r="J115" s="3"/>
      <c r="L115" s="3"/>
      <c r="W115" s="3">
        <v>0.35</v>
      </c>
    </row>
    <row r="116" spans="1:23" ht="12">
      <c r="A116" s="1" t="s">
        <v>284</v>
      </c>
      <c r="B116" s="12" t="s">
        <v>171</v>
      </c>
      <c r="C116" s="13" t="s">
        <v>285</v>
      </c>
      <c r="H116" s="5">
        <v>16.6</v>
      </c>
      <c r="I116" s="5"/>
      <c r="J116" s="3"/>
      <c r="L116" s="3"/>
      <c r="W116" s="3">
        <v>29.2</v>
      </c>
    </row>
    <row r="117" spans="1:23" ht="12">
      <c r="A117" s="1" t="s">
        <v>286</v>
      </c>
      <c r="B117" s="12" t="s">
        <v>144</v>
      </c>
      <c r="C117" s="13" t="s">
        <v>287</v>
      </c>
      <c r="G117" s="3">
        <v>1.6</v>
      </c>
      <c r="H117" s="3"/>
      <c r="I117" s="3"/>
      <c r="J117" s="3"/>
      <c r="L117" s="3"/>
      <c r="M117" s="3">
        <v>2.2</v>
      </c>
      <c r="N117" s="5">
        <v>2</v>
      </c>
      <c r="P117" s="3">
        <v>4.3</v>
      </c>
      <c r="Q117" s="3">
        <v>5.1</v>
      </c>
      <c r="R117" s="3">
        <v>3.7</v>
      </c>
      <c r="S117" s="3">
        <v>2.7</v>
      </c>
      <c r="V117" s="3">
        <v>2.1</v>
      </c>
      <c r="W117" s="3">
        <v>1.7</v>
      </c>
    </row>
    <row r="118" spans="1:18" ht="12">
      <c r="A118" s="1" t="s">
        <v>288</v>
      </c>
      <c r="B118" s="12" t="s">
        <v>289</v>
      </c>
      <c r="C118" s="13" t="s">
        <v>290</v>
      </c>
      <c r="H118" s="3"/>
      <c r="I118" s="3"/>
      <c r="J118" s="3"/>
      <c r="L118" s="3"/>
      <c r="N118" s="5"/>
      <c r="Q118" s="3">
        <v>9</v>
      </c>
      <c r="R118" s="3">
        <v>6</v>
      </c>
    </row>
    <row r="119" spans="2:3" ht="12">
      <c r="B119" s="12"/>
      <c r="C119" s="13"/>
    </row>
    <row r="120" spans="1:3" ht="12">
      <c r="A120" s="1" t="s">
        <v>291</v>
      </c>
      <c r="B120" s="12"/>
      <c r="C120" s="1"/>
    </row>
    <row r="121" spans="1:20" ht="12">
      <c r="A121" s="1" t="s">
        <v>292</v>
      </c>
      <c r="C121" s="1" t="s">
        <v>293</v>
      </c>
      <c r="O121" s="3" t="s">
        <v>294</v>
      </c>
      <c r="T121" s="3" t="s">
        <v>293</v>
      </c>
    </row>
    <row r="122" spans="1:20" ht="12">
      <c r="A122" s="1" t="s">
        <v>295</v>
      </c>
      <c r="C122" s="1" t="s">
        <v>296</v>
      </c>
      <c r="O122" s="3" t="s">
        <v>297</v>
      </c>
      <c r="T122" s="3" t="s">
        <v>296</v>
      </c>
    </row>
    <row r="123" spans="1:20" ht="12">
      <c r="A123" s="1" t="s">
        <v>298</v>
      </c>
      <c r="C123" s="1" t="s">
        <v>299</v>
      </c>
      <c r="O123" t="s">
        <v>300</v>
      </c>
      <c r="T123" s="3">
        <v>1031</v>
      </c>
    </row>
    <row r="124" spans="1:20" ht="12">
      <c r="A124" s="1" t="s">
        <v>301</v>
      </c>
      <c r="C124" s="1" t="s">
        <v>302</v>
      </c>
      <c r="O124" s="5">
        <v>6</v>
      </c>
      <c r="T124" s="3">
        <v>6</v>
      </c>
    </row>
    <row r="125" spans="1:20" ht="12">
      <c r="A125" s="1" t="s">
        <v>303</v>
      </c>
      <c r="C125" s="1" t="s">
        <v>304</v>
      </c>
      <c r="O125" s="3" t="s">
        <v>305</v>
      </c>
      <c r="T125" s="3" t="s">
        <v>305</v>
      </c>
    </row>
    <row r="126" spans="1:20" ht="12">
      <c r="A126" s="1" t="s">
        <v>306</v>
      </c>
      <c r="C126" s="1" t="s">
        <v>305</v>
      </c>
      <c r="O126" s="3" t="s">
        <v>305</v>
      </c>
      <c r="T126" s="3" t="s">
        <v>305</v>
      </c>
    </row>
    <row r="127" spans="1:20" ht="12">
      <c r="A127" s="1" t="s">
        <v>307</v>
      </c>
      <c r="C127" s="1" t="s">
        <v>305</v>
      </c>
      <c r="O127" s="3" t="s">
        <v>305</v>
      </c>
      <c r="T127" s="3">
        <v>15</v>
      </c>
    </row>
    <row r="128" spans="1:20" ht="12">
      <c r="A128" s="1" t="s">
        <v>308</v>
      </c>
      <c r="C128" s="1" t="s">
        <v>305</v>
      </c>
      <c r="O128" s="3" t="s">
        <v>305</v>
      </c>
      <c r="T128" s="3" t="s">
        <v>305</v>
      </c>
    </row>
    <row r="129" spans="1:20" ht="12">
      <c r="A129" s="1" t="s">
        <v>309</v>
      </c>
      <c r="C129" s="1" t="s">
        <v>305</v>
      </c>
      <c r="O129" s="3" t="s">
        <v>305</v>
      </c>
      <c r="T129" s="3" t="s">
        <v>305</v>
      </c>
    </row>
    <row r="130" spans="1:20" ht="12">
      <c r="A130" s="1" t="s">
        <v>310</v>
      </c>
      <c r="B130" s="1" t="s">
        <v>33</v>
      </c>
      <c r="C130" s="1" t="s">
        <v>311</v>
      </c>
      <c r="O130" s="3">
        <v>0.2</v>
      </c>
      <c r="T130" s="3">
        <v>0.2</v>
      </c>
    </row>
    <row r="131" spans="1:20" ht="12">
      <c r="A131" s="1" t="s">
        <v>312</v>
      </c>
      <c r="C131" s="1" t="s">
        <v>305</v>
      </c>
      <c r="O131" s="3" t="s">
        <v>305</v>
      </c>
      <c r="T131" s="3" t="s">
        <v>305</v>
      </c>
    </row>
    <row r="132" spans="1:20" ht="12">
      <c r="A132" s="1" t="s">
        <v>313</v>
      </c>
      <c r="C132" s="1" t="s">
        <v>305</v>
      </c>
      <c r="O132" s="3" t="s">
        <v>305</v>
      </c>
      <c r="T132" s="3" t="s">
        <v>305</v>
      </c>
    </row>
    <row r="134" ht="18.75">
      <c r="T134" s="15" t="s">
        <v>314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Antonik Wakfer</dc:creator>
  <cp:keywords/>
  <dc:description/>
  <cp:lastModifiedBy>Kitty Antonik Wakfer</cp:lastModifiedBy>
  <cp:lastPrinted>2004-03-02T01:38:18Z</cp:lastPrinted>
  <dcterms:created xsi:type="dcterms:W3CDTF">2002-11-23T07:15:31Z</dcterms:created>
  <dcterms:modified xsi:type="dcterms:W3CDTF">2009-08-06T03:02:24Z</dcterms:modified>
  <cp:category/>
  <cp:version/>
  <cp:contentType/>
  <cp:contentStatus/>
  <cp:revision>7</cp:revision>
</cp:coreProperties>
</file>